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<sst xmlns="http://schemas.openxmlformats.org/spreadsheetml/2006/main" count="72" uniqueCount="71">
  <si>
    <r>
      <rPr>
        <sz val="11"/>
        <rFont val="Times New Roman"/>
        <family val="1"/>
      </rPr>
      <t>(день/місяць)</t>
    </r>
  </si>
  <si>
    <t>ПуАТ "КБ "АКОРДБАНК"</t>
  </si>
  <si>
    <t>Додаток №5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</si>
  <si>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</si>
  <si>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</si>
  <si>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</si>
  <si>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</si>
  <si>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</si>
  <si>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</si>
  <si>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</si>
  <si>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</si>
  <si>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</si>
  <si>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</si>
  <si>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</si>
  <si>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</si>
  <si>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</si>
  <si>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</si>
  <si>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</si>
  <si>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</si>
  <si>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</si>
  <si>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</si>
  <si>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</si>
  <si>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</si>
  <si>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</si>
  <si>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</si>
  <si>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</si>
  <si>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</si>
  <si>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</si>
  <si>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</si>
  <si>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</si>
  <si>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</si>
  <si>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</si>
  <si>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</si>
  <si>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</si>
  <si>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</si>
  <si>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</si>
  <si>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</si>
  <si>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</si>
  <si>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</si>
  <si>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</si>
  <si>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</si>
  <si>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</si>
  <si>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</si>
  <si>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</si>
  <si>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</si>
  <si>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</si>
  <si>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</si>
  <si>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</si>
  <si>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</si>
  <si>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</si>
  <si>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</si>
  <si>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</si>
  <si>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</si>
  <si>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</si>
  <si>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</si>
  <si>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</si>
  <si>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</si>
  <si>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</si>
  <si>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</si>
  <si>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</si>
  <si>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</si>
  <si>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</si>
  <si>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</si>
  <si>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01.02.2021 </t>
    </r>
    <r>
      <rPr>
        <sz val="14"/>
        <rFont val="Times New Roman"/>
        <family val="1"/>
      </rPr>
      <t>року</t>
    </r>
  </si>
  <si>
    <t>капітальний інструмент з умовами списання/ конверсії щодо якого отримано дозвіл НБУ</t>
  </si>
  <si>
    <t xml:space="preserve"> активи з права користування, базовими активами за якими є нематеріальні активи за мінусом суми зносу</t>
  </si>
  <si>
    <t>сума балансової вартості непрофільних активів, на яку зменшується ОК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</si>
  <si>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</si>
  <si>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 xml:space="preserve"> з коефіцієнтом ризику 30%, сума</t>
  </si>
  <si>
    <t xml:space="preserve"> з коефіцієнтом ризику 75%,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</si>
  <si>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 з коефіцієнтом ризику Х*, 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</si>
</sst>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right" vertical="top"/>
    </xf>
    <xf numFmtId="0" fontId="8" fillId="0" borderId="0">
      <alignment horizontal="center" vertical="top"/>
    </xf>
    <xf numFmtId="0" fontId="9" fillId="0" borderId="0"/>
  </cellStyleXfs>
  <cellXfs count="41">
    <xf numFmtId="0" fontId="0" fillId="0" borderId="0" xfId="0"/>
    <xf numFmtId="0" fontId="1" fillId="0" borderId="0" xfId="5" applyFont="1" applyFill="1" applyBorder="1" applyAlignment="1">
      <alignment horizontal="left" vertical="top"/>
    </xf>
    <xf numFmtId="0" fontId="9" fillId="0" borderId="0" xfId="5" applyFill="1" applyBorder="1" applyAlignment="1">
      <alignment horizontal="left" vertical="top"/>
    </xf>
    <xf numFmtId="0" fontId="9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4" fontId="9" fillId="0" borderId="0" xfId="5" applyNumberForma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0" xfId="5" applyNumberFormat="1" applyFont="1" applyFill="1" applyBorder="1" applyAlignment="1">
      <alignment horizontal="center" vertical="top" shrinkToFit="1"/>
    </xf>
    <xf numFmtId="4" fontId="12" fillId="0" borderId="0" xfId="5" applyNumberFormat="1" applyFont="1" applyFill="1" applyBorder="1" applyAlignment="1">
      <alignment horizontal="center" vertical="top" shrinkToFit="1"/>
    </xf>
    <xf numFmtId="0" fontId="10" fillId="0" borderId="1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 wrapText="1"/>
    </xf>
    <xf numFmtId="1" fontId="7" fillId="0" borderId="8" xfId="5" applyNumberFormat="1" applyFont="1" applyFill="1" applyBorder="1" applyAlignment="1">
      <alignment horizontal="center" vertical="top" shrinkToFit="1"/>
    </xf>
    <xf numFmtId="1" fontId="12" fillId="0" borderId="8" xfId="5" applyNumberFormat="1" applyFont="1" applyFill="1" applyBorder="1" applyAlignment="1">
      <alignment horizontal="center" vertical="top" shrinkToFit="1"/>
    </xf>
    <xf numFmtId="4" fontId="12" fillId="0" borderId="8" xfId="5" applyNumberFormat="1" applyFont="1" applyFill="1" applyBorder="1" applyAlignment="1">
      <alignment horizontal="center" vertical="top" shrinkToFit="1"/>
    </xf>
    <xf numFmtId="4" fontId="13" fillId="0" borderId="8" xfId="5" applyNumberFormat="1" applyFont="1" applyFill="1" applyBorder="1" applyAlignment="1">
      <alignment horizontal="center" vertical="top" shrinkToFit="1"/>
    </xf>
    <xf numFmtId="0" fontId="14" fillId="0" borderId="8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vertical="center"/>
    </xf>
    <xf numFmtId="0" fontId="10" fillId="0" borderId="5" xfId="5" applyFont="1" applyFill="1" applyBorder="1" applyAlignment="1">
      <alignment vertical="center"/>
    </xf>
    <xf numFmtId="0" fontId="10" fillId="0" borderId="7" xfId="5" applyFont="1" applyFill="1" applyBorder="1" applyAlignment="1">
      <alignment vertical="center"/>
    </xf>
    <xf numFmtId="1" fontId="7" fillId="0" borderId="6" xfId="5" applyNumberFormat="1" applyFont="1" applyFill="1" applyBorder="1" applyAlignment="1">
      <alignment horizontal="center" vertical="top" shrinkToFit="1"/>
    </xf>
    <xf numFmtId="0" fontId="15" fillId="0" borderId="8" xfId="5" applyFont="1" applyFill="1" applyBorder="1" applyAlignment="1">
      <alignment horizontal="center" vertical="center" wrapText="1"/>
    </xf>
    <xf numFmtId="0" fontId="16" fillId="0" borderId="8" xfId="5" applyFont="1" applyFill="1" applyBorder="1" applyAlignment="1">
      <alignment horizontal="center" vertical="center" wrapText="1"/>
    </xf>
    <xf numFmtId="0" fontId="17" fillId="0" borderId="8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/>
    </xf>
    <xf numFmtId="0" fontId="18" fillId="0" borderId="8" xfId="5" applyFont="1" applyFill="1" applyBorder="1" applyAlignment="1">
      <alignment horizontal="center" vertical="top" wrapText="1"/>
    </xf>
    <xf numFmtId="0" fontId="5" fillId="0" borderId="8" xfId="5" applyFont="1" applyFill="1" applyBorder="1" applyAlignment="1">
      <alignment horizontal="center" vertical="top" wrapText="1"/>
    </xf>
    <xf numFmtId="0" fontId="16" fillId="0" borderId="8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top" wrapText="1"/>
    </xf>
    <xf numFmtId="0" fontId="19" fillId="0" borderId="8" xfId="5" applyFont="1" applyFill="1" applyBorder="1" applyAlignment="1">
      <alignment horizontal="center" vertical="top" wrapText="1"/>
    </xf>
    <xf numFmtId="0" fontId="20" fillId="0" borderId="8" xfId="5" applyFont="1" applyFill="1" applyBorder="1" applyAlignment="1">
      <alignment horizontal="center" vertical="top" wrapText="1"/>
    </xf>
    <xf numFmtId="0" fontId="6" fillId="0" borderId="8" xfId="5" applyFont="1" applyFill="1" applyBorder="1" applyAlignment="1">
      <alignment horizontal="center" vertical="top" wrapText="1"/>
    </xf>
    <xf numFmtId="0" fontId="9" fillId="0" borderId="8" xfId="5" applyFill="1" applyBorder="1" applyAlignment="1">
      <alignment horizontal="center" vertical="top" wrapText="1"/>
    </xf>
    <xf numFmtId="0" fontId="0" fillId="0" borderId="8" xfId="0" applyFill="1" applyBorder="1" applyAlignment="1"/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70" zoomScaleNormal="70" zoomScaleSheetLayoutView="55" workbookViewId="0">
      <selection activeCell="C17" sqref="C17"/>
    </sheetView>
  </sheetViews>
  <sheetFormatPr defaultRowHeight="12.75" x14ac:dyDescent="0.2"/>
  <cols>
    <col min="1" max="1" width="79.83203125" style="2" customWidth="1"/>
    <col min="2" max="2" width="28.33203125" style="2" customWidth="1"/>
    <col min="3" max="3" width="28.5" style="2" customWidth="1"/>
    <col min="4" max="4" width="25.33203125" style="2" customWidth="1"/>
    <col min="5" max="5" width="25.5" style="2" customWidth="1"/>
    <col min="6" max="7" width="24.6640625" style="2" customWidth="1"/>
    <col min="8" max="8" width="27.83203125" style="2" customWidth="1"/>
    <col min="9" max="9" width="26" style="2" customWidth="1"/>
    <col min="10" max="10" width="25.1640625" style="2" customWidth="1"/>
    <col min="11" max="11" width="26.6640625" style="2" customWidth="1"/>
    <col min="12" max="12" width="28.33203125" style="2" customWidth="1"/>
    <col min="13" max="13" width="35" style="2" customWidth="1"/>
    <col min="14" max="16384" width="9.33203125" style="2"/>
  </cols>
  <sheetData>
    <row r="1" spans="1:12" ht="20.100000000000001" customHeight="1" x14ac:dyDescent="0.2">
      <c r="A1" s="1" t="s">
        <v>63</v>
      </c>
      <c r="F1" s="3" t="s">
        <v>2</v>
      </c>
      <c r="G1" s="3"/>
    </row>
    <row r="2" spans="1:12" ht="15.75" customHeight="1" x14ac:dyDescent="0.2">
      <c r="A2" s="4" t="s">
        <v>0</v>
      </c>
      <c r="F2" s="3"/>
      <c r="G2" s="3"/>
      <c r="H2" s="5"/>
    </row>
    <row r="3" spans="1:12" ht="20.100000000000001" customHeight="1" x14ac:dyDescent="0.2">
      <c r="A3" s="6" t="s">
        <v>3</v>
      </c>
    </row>
    <row r="5" spans="1:12" ht="32.2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21"/>
    </row>
    <row r="6" spans="1:12" ht="113.25" customHeight="1" x14ac:dyDescent="0.2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</row>
    <row r="7" spans="1:12" ht="18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12" ht="18.75" x14ac:dyDescent="0.2">
      <c r="A8" s="17"/>
      <c r="B8" s="17" t="s">
        <v>1</v>
      </c>
      <c r="C8" s="18">
        <v>331029.64</v>
      </c>
      <c r="D8" s="18">
        <v>272521</v>
      </c>
      <c r="E8" s="18">
        <v>58508.639999999999</v>
      </c>
      <c r="F8" s="18">
        <v>58508.639999999999</v>
      </c>
      <c r="G8" s="18"/>
      <c r="H8" s="19">
        <v>17166.810000000001</v>
      </c>
    </row>
    <row r="9" spans="1:12" ht="18.75" x14ac:dyDescent="0.2">
      <c r="A9" s="24"/>
      <c r="B9" s="9"/>
      <c r="C9" s="9"/>
      <c r="D9" s="9"/>
      <c r="E9" s="9"/>
      <c r="F9" s="9"/>
      <c r="G9" s="8"/>
      <c r="H9" s="8"/>
      <c r="I9" s="9"/>
    </row>
    <row r="10" spans="1:12" ht="48" customHeight="1" x14ac:dyDescent="0.2">
      <c r="A10" s="11" t="s">
        <v>13</v>
      </c>
      <c r="B10" s="12"/>
      <c r="C10" s="12"/>
      <c r="D10" s="12"/>
      <c r="E10" s="12"/>
      <c r="F10" s="13"/>
      <c r="G10" s="22"/>
      <c r="H10" s="23"/>
    </row>
    <row r="11" spans="1:12" ht="138" customHeight="1" x14ac:dyDescent="0.2">
      <c r="A11" s="15" t="s">
        <v>14</v>
      </c>
      <c r="B11" s="15" t="s">
        <v>15</v>
      </c>
      <c r="C11" s="15" t="s">
        <v>16</v>
      </c>
      <c r="D11" s="20" t="s">
        <v>17</v>
      </c>
      <c r="E11" s="15" t="s">
        <v>18</v>
      </c>
      <c r="F11" s="15" t="s">
        <v>64</v>
      </c>
      <c r="G11" s="7"/>
      <c r="H11" s="7"/>
    </row>
    <row r="12" spans="1:12" ht="18.75" x14ac:dyDescent="0.2">
      <c r="A12" s="16">
        <v>9</v>
      </c>
      <c r="B12" s="16">
        <v>10</v>
      </c>
      <c r="C12" s="16">
        <v>11</v>
      </c>
      <c r="D12" s="16">
        <v>12</v>
      </c>
      <c r="E12" s="16">
        <v>13</v>
      </c>
      <c r="F12" s="16">
        <v>14</v>
      </c>
      <c r="G12" s="9"/>
      <c r="H12" s="9"/>
    </row>
    <row r="13" spans="1:12" ht="18.75" x14ac:dyDescent="0.2">
      <c r="A13" s="18">
        <v>284540</v>
      </c>
      <c r="B13" s="18"/>
      <c r="C13" s="18"/>
      <c r="D13" s="18"/>
      <c r="E13" s="18">
        <v>5147.8100000000004</v>
      </c>
      <c r="F13" s="18"/>
      <c r="G13" s="10"/>
      <c r="H13" s="9"/>
    </row>
    <row r="14" spans="1:12" ht="18.75" x14ac:dyDescent="0.2">
      <c r="A14" s="24"/>
      <c r="B14" s="9"/>
      <c r="C14" s="9"/>
      <c r="D14" s="9"/>
      <c r="E14" s="9"/>
      <c r="H14" s="9"/>
    </row>
    <row r="15" spans="1:12" ht="36.75" customHeight="1" x14ac:dyDescent="0.2">
      <c r="A15" s="14" t="s">
        <v>13</v>
      </c>
      <c r="B15" s="14"/>
      <c r="C15" s="14"/>
      <c r="D15" s="14"/>
      <c r="E15" s="14"/>
      <c r="F15" s="14"/>
      <c r="G15" s="14"/>
      <c r="H15" s="14"/>
      <c r="I15" s="14" t="s">
        <v>19</v>
      </c>
      <c r="J15" s="14"/>
      <c r="K15" s="14"/>
      <c r="L15" s="14"/>
    </row>
    <row r="16" spans="1:12" ht="44.25" customHeight="1" x14ac:dyDescent="0.2">
      <c r="A16" s="14" t="s">
        <v>20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3" ht="189.75" customHeight="1" x14ac:dyDescent="0.2">
      <c r="A17" s="15" t="s">
        <v>21</v>
      </c>
      <c r="B17" s="15" t="s">
        <v>22</v>
      </c>
      <c r="C17" s="15" t="s">
        <v>23</v>
      </c>
      <c r="D17" s="20" t="s">
        <v>24</v>
      </c>
      <c r="E17" s="20" t="s">
        <v>25</v>
      </c>
      <c r="F17" s="15" t="s">
        <v>26</v>
      </c>
      <c r="G17" s="15" t="s">
        <v>65</v>
      </c>
      <c r="H17" s="15" t="s">
        <v>66</v>
      </c>
      <c r="I17" s="15" t="s">
        <v>27</v>
      </c>
      <c r="J17" s="20" t="s">
        <v>28</v>
      </c>
      <c r="K17" s="15" t="s">
        <v>29</v>
      </c>
      <c r="L17" s="15" t="s">
        <v>30</v>
      </c>
    </row>
    <row r="18" spans="1:13" ht="18.75" x14ac:dyDescent="0.2">
      <c r="A18" s="16">
        <v>15</v>
      </c>
      <c r="B18" s="16">
        <v>16</v>
      </c>
      <c r="C18" s="16">
        <v>17</v>
      </c>
      <c r="D18" s="16">
        <v>18</v>
      </c>
      <c r="E18" s="16">
        <v>19</v>
      </c>
      <c r="F18" s="16">
        <v>20</v>
      </c>
      <c r="G18" s="16">
        <v>21</v>
      </c>
      <c r="H18" s="16">
        <v>22</v>
      </c>
      <c r="I18" s="16">
        <v>23</v>
      </c>
      <c r="J18" s="16">
        <v>24</v>
      </c>
      <c r="K18" s="16">
        <v>25</v>
      </c>
      <c r="L18" s="16">
        <v>26</v>
      </c>
    </row>
    <row r="19" spans="1:13" ht="18.75" x14ac:dyDescent="0.2">
      <c r="A19" s="18">
        <v>16239.36</v>
      </c>
      <c r="B19" s="18">
        <v>927.45</v>
      </c>
      <c r="C19" s="18"/>
      <c r="D19" s="18"/>
      <c r="E19" s="18"/>
      <c r="F19" s="18"/>
      <c r="G19" s="18"/>
      <c r="H19" s="18"/>
      <c r="I19" s="18"/>
      <c r="J19" s="18">
        <v>16925.36</v>
      </c>
      <c r="K19" s="18">
        <v>41583.29</v>
      </c>
      <c r="L19" s="18"/>
    </row>
    <row r="20" spans="1:13" ht="18.75" x14ac:dyDescent="0.2">
      <c r="A20" s="2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3" ht="30.75" customHeight="1" x14ac:dyDescent="0.2">
      <c r="A21" s="14" t="s">
        <v>31</v>
      </c>
      <c r="B21" s="14"/>
      <c r="C21" s="14"/>
      <c r="D21" s="14"/>
      <c r="E21" s="14"/>
      <c r="F21" s="14"/>
      <c r="G21" s="14"/>
      <c r="H21" s="14"/>
      <c r="I21" s="14"/>
      <c r="J21" s="14"/>
      <c r="K21" s="21"/>
    </row>
    <row r="22" spans="1:13" ht="125.25" customHeight="1" x14ac:dyDescent="0.2">
      <c r="A22" s="15" t="s">
        <v>32</v>
      </c>
      <c r="B22" s="15" t="s">
        <v>33</v>
      </c>
      <c r="C22" s="20" t="s">
        <v>34</v>
      </c>
      <c r="D22" s="20" t="s">
        <v>35</v>
      </c>
      <c r="E22" s="15" t="s">
        <v>36</v>
      </c>
      <c r="F22" s="15" t="s">
        <v>37</v>
      </c>
      <c r="G22" s="20" t="s">
        <v>38</v>
      </c>
      <c r="H22" s="25" t="s">
        <v>39</v>
      </c>
      <c r="I22" s="26" t="s">
        <v>40</v>
      </c>
      <c r="J22" s="20" t="s">
        <v>41</v>
      </c>
    </row>
    <row r="23" spans="1:13" ht="18.75" x14ac:dyDescent="0.2">
      <c r="A23" s="16">
        <v>27</v>
      </c>
      <c r="B23" s="16">
        <v>28</v>
      </c>
      <c r="C23" s="16">
        <v>29</v>
      </c>
      <c r="D23" s="16">
        <v>30</v>
      </c>
      <c r="E23" s="16">
        <v>31</v>
      </c>
      <c r="F23" s="16">
        <v>32</v>
      </c>
      <c r="G23" s="16">
        <v>33</v>
      </c>
      <c r="H23" s="16">
        <v>34</v>
      </c>
      <c r="I23" s="16">
        <v>35</v>
      </c>
      <c r="J23" s="16">
        <v>36</v>
      </c>
    </row>
    <row r="24" spans="1:13" ht="18.75" x14ac:dyDescent="0.2">
      <c r="A24" s="18">
        <v>31628.19</v>
      </c>
      <c r="B24" s="18">
        <v>10511.58</v>
      </c>
      <c r="C24" s="18"/>
      <c r="D24" s="18"/>
      <c r="E24" s="18">
        <v>1252.1300000000001</v>
      </c>
      <c r="F24" s="18">
        <v>18177.490000000002</v>
      </c>
      <c r="G24" s="18"/>
      <c r="H24" s="18"/>
      <c r="I24" s="18">
        <v>5330.09</v>
      </c>
      <c r="J24" s="18">
        <v>4773.62</v>
      </c>
    </row>
    <row r="25" spans="1:13" ht="18.75" x14ac:dyDescent="0.2">
      <c r="A25" s="24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3" ht="33" customHeight="1" x14ac:dyDescent="0.2">
      <c r="A26" s="14" t="s">
        <v>42</v>
      </c>
      <c r="B26" s="14"/>
      <c r="C26" s="14"/>
      <c r="D26" s="14"/>
      <c r="E26" s="14"/>
      <c r="F26" s="14"/>
      <c r="G26" s="14"/>
      <c r="H26" s="14"/>
      <c r="I26" s="14"/>
    </row>
    <row r="27" spans="1:13" ht="299.25" customHeight="1" x14ac:dyDescent="0.2">
      <c r="A27" s="27" t="s">
        <v>43</v>
      </c>
      <c r="B27" s="28" t="s">
        <v>44</v>
      </c>
      <c r="C27" s="28" t="s">
        <v>45</v>
      </c>
      <c r="D27" s="29" t="s">
        <v>46</v>
      </c>
      <c r="E27" s="28" t="s">
        <v>47</v>
      </c>
      <c r="F27" s="30" t="s">
        <v>48</v>
      </c>
      <c r="G27" s="30" t="s">
        <v>49</v>
      </c>
      <c r="H27" s="28" t="s">
        <v>50</v>
      </c>
      <c r="I27" s="28" t="s">
        <v>67</v>
      </c>
    </row>
    <row r="28" spans="1:13" ht="18.75" x14ac:dyDescent="0.2">
      <c r="A28" s="16">
        <v>37</v>
      </c>
      <c r="B28" s="16">
        <v>38</v>
      </c>
      <c r="C28" s="16">
        <v>39</v>
      </c>
      <c r="D28" s="16">
        <v>40</v>
      </c>
      <c r="E28" s="16">
        <v>41</v>
      </c>
      <c r="F28" s="16">
        <v>42</v>
      </c>
      <c r="G28" s="16">
        <v>43</v>
      </c>
      <c r="H28" s="16">
        <v>44</v>
      </c>
      <c r="I28" s="16">
        <v>45</v>
      </c>
    </row>
    <row r="29" spans="1:13" ht="20.2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</row>
    <row r="30" spans="1:13" ht="18.75" x14ac:dyDescent="0.2">
      <c r="A30" s="9"/>
      <c r="B30" s="9"/>
      <c r="C30" s="9"/>
      <c r="D30" s="9"/>
      <c r="E30" s="9"/>
      <c r="F30" s="9"/>
      <c r="G30" s="9"/>
      <c r="H30" s="9"/>
      <c r="I30" s="9"/>
    </row>
    <row r="31" spans="1:13" ht="21" customHeight="1" x14ac:dyDescent="0.2">
      <c r="A31" s="31" t="s">
        <v>51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ht="39" customHeight="1" x14ac:dyDescent="0.2">
      <c r="A32" s="32" t="s">
        <v>52</v>
      </c>
      <c r="B32" s="33" t="s">
        <v>53</v>
      </c>
      <c r="C32" s="34" t="s">
        <v>54</v>
      </c>
      <c r="D32" s="40"/>
      <c r="E32" s="40"/>
      <c r="F32" s="40"/>
      <c r="G32" s="40"/>
      <c r="H32" s="40"/>
      <c r="I32" s="40"/>
      <c r="J32" s="40"/>
      <c r="K32" s="40"/>
      <c r="L32" s="32" t="s">
        <v>55</v>
      </c>
      <c r="M32" s="35" t="s">
        <v>56</v>
      </c>
    </row>
    <row r="33" spans="1:13" ht="193.5" customHeight="1" x14ac:dyDescent="0.2">
      <c r="A33" s="36"/>
      <c r="B33" s="37"/>
      <c r="C33" s="38" t="s">
        <v>57</v>
      </c>
      <c r="D33" s="38" t="s">
        <v>58</v>
      </c>
      <c r="E33" s="38" t="s">
        <v>59</v>
      </c>
      <c r="F33" s="38" t="s">
        <v>68</v>
      </c>
      <c r="G33" s="38" t="s">
        <v>60</v>
      </c>
      <c r="H33" s="38" t="s">
        <v>61</v>
      </c>
      <c r="I33" s="38" t="s">
        <v>69</v>
      </c>
      <c r="J33" s="38" t="s">
        <v>62</v>
      </c>
      <c r="K33" s="38" t="s">
        <v>70</v>
      </c>
      <c r="L33" s="36"/>
      <c r="M33" s="39"/>
    </row>
    <row r="34" spans="1:13" ht="18.75" x14ac:dyDescent="0.2">
      <c r="A34" s="16">
        <v>46</v>
      </c>
      <c r="B34" s="16">
        <v>47</v>
      </c>
      <c r="C34" s="16">
        <v>48</v>
      </c>
      <c r="D34" s="16">
        <v>49</v>
      </c>
      <c r="E34" s="16">
        <v>50</v>
      </c>
      <c r="F34" s="38">
        <v>51</v>
      </c>
      <c r="G34" s="16">
        <v>52</v>
      </c>
      <c r="H34" s="16">
        <v>53</v>
      </c>
      <c r="I34" s="16">
        <v>54</v>
      </c>
      <c r="J34" s="16">
        <v>55</v>
      </c>
      <c r="K34" s="16">
        <v>56</v>
      </c>
      <c r="L34" s="16">
        <v>57</v>
      </c>
      <c r="M34" s="16">
        <v>58</v>
      </c>
    </row>
    <row r="35" spans="1:13" ht="28.5" customHeight="1" x14ac:dyDescent="0.2">
      <c r="A35" s="18">
        <f>(C8/(B35+L35-M35))*100</f>
        <v>11.58514164264076</v>
      </c>
      <c r="B35" s="18">
        <v>2851158.66</v>
      </c>
      <c r="C35" s="18">
        <v>5334203.09</v>
      </c>
      <c r="D35" s="18">
        <v>0</v>
      </c>
      <c r="E35" s="18">
        <v>212057.4</v>
      </c>
      <c r="F35" s="18">
        <v>0</v>
      </c>
      <c r="G35" s="18">
        <v>0</v>
      </c>
      <c r="H35" s="18">
        <v>187977.83</v>
      </c>
      <c r="I35" s="18">
        <v>0</v>
      </c>
      <c r="J35" s="18">
        <v>2714758.26</v>
      </c>
      <c r="K35" s="18">
        <v>0</v>
      </c>
      <c r="L35" s="18">
        <v>7457.24</v>
      </c>
      <c r="M35" s="18">
        <v>1252.1300000000001</v>
      </c>
    </row>
  </sheetData>
  <mergeCells count="14">
    <mergeCell ref="A21:J21"/>
    <mergeCell ref="L31:M31"/>
    <mergeCell ref="C32:K32"/>
    <mergeCell ref="A15:H15"/>
    <mergeCell ref="I15:L16"/>
    <mergeCell ref="A16:H16"/>
    <mergeCell ref="A26:I26"/>
    <mergeCell ref="A31:K31"/>
    <mergeCell ref="A32:A33"/>
    <mergeCell ref="B32:B33"/>
    <mergeCell ref="L32:L33"/>
    <mergeCell ref="M32:M33"/>
    <mergeCell ref="A5:H5"/>
    <mergeCell ref="A10:F10"/>
  </mergeCells>
  <pageMargins left="0.7" right="0.7" top="0.75" bottom="0.75" header="0.3" footer="0.3"/>
  <pageSetup paperSize="9" scale="2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cp:lastPrinted>2021-02-05T13:44:32Z</cp:lastPrinted>
  <dcterms:created xsi:type="dcterms:W3CDTF">2019-12-05T10:13:52Z</dcterms:created>
  <dcterms:modified xsi:type="dcterms:W3CDTF">2021-02-22T10:57:41Z</dcterms:modified>
</cp:coreProperties>
</file>