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8192" windowHeight="11580"/>
  </bookViews>
  <sheets>
    <sheet name="SKLAD RK_H2" sheetId="2" r:id="rId1"/>
  </sheets>
  <calcPr calcId="145621"/>
</workbook>
</file>

<file path=xl/calcChain.xml><?xml version="1.0" encoding="utf-8"?>
<calcChain xmlns="http://schemas.openxmlformats.org/spreadsheetml/2006/main">
  <c r="A35" i="2" l="1"/>
</calcChain>
</file>

<file path=xl/sharedStrings.xml><?xml version="1.0" encoding="utf-8"?>
<sst xmlns="http://schemas.openxmlformats.org/spreadsheetml/2006/main" count="64" uniqueCount="63">
  <si>
    <t>ПуАТ "КБ "АКОРДБАНК"</t>
  </si>
  <si>
    <r>
      <t xml:space="preserve">Нормативи та складові розрахунку регулятивного капіталу станом на </t>
    </r>
    <r>
      <rPr>
        <u/>
        <sz val="14"/>
        <rFont val="Times New Roman"/>
        <family val="1"/>
      </rPr>
      <t>01.06.2019 </t>
    </r>
    <r>
      <rPr>
        <sz val="14"/>
        <rFont val="Times New Roman"/>
        <family val="1"/>
      </rPr>
      <t>року</t>
    </r>
  </si>
  <si>
    <t>Регулятивний капітал</t>
  </si>
  <si>
    <t>№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</si>
  <si>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</si>
  <si>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</si>
  <si>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</si>
  <si>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(ДК), не може бути більше ніж ОК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</si>
  <si>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</si>
  <si>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</si>
  <si>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</si>
  <si>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</si>
  <si>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</si>
  <si>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</si>
  <si>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</si>
  <si>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акціонерами(фінансова допомога акціонерів банку, на яку отримано дозвіл НБУ щодо включення до ОК)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</si>
  <si>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</si>
  <si>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</si>
  <si>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</si>
  <si>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</si>
  <si>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</si>
  <si>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</si>
  <si>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акції(частки,паї), що викуплені в акціонерів</t>
  </si>
  <si>
    <t>Результат (прибуток/збиток) від операцій з акціонерами, що отримані після 04.06.2016</t>
  </si>
  <si>
    <t>Розрахунковий збиток поточного року</t>
  </si>
  <si>
    <t>Коригування основного капіталу згідно з розпорядчими актами НБУ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</si>
  <si>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</si>
  <si>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</si>
  <si>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</si>
  <si>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</si>
  <si>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До відома</t>
  </si>
  <si>
    <t>Результат(прибуток/збиток) поточного року (5999)</t>
  </si>
  <si>
    <t>Результати звітного року, що очікують затвердження(504АП)</t>
  </si>
  <si>
    <t>Результат(прибуток/збиток) від операцій з акціонерами, що отриманий до 04 червня 2016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</si>
  <si>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</si>
  <si>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</si>
  <si>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</si>
  <si>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НКР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</si>
  <si>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нарахування,строк погашення яких не минув (крім н/д за активами,уключеними до показника В) (Нд/3 )</t>
  </si>
  <si>
    <t>Нараховані доходи, строк сплати яких згідно з договором минув (крім нарахованих доходів за активами,уключеними до показника В)(Пнд )</t>
  </si>
  <si>
    <t>Фактично сформована сума резерву за нарахованими доходами Нд/3 таПнд(Рпс)</t>
  </si>
  <si>
    <t>Відвернення (В)</t>
  </si>
  <si>
    <t>Балансова вартість акцій та інших цінних
паперів з нефіксованим прибутком, що випущені
банками та обліковуються за
справедливою вартістю</t>
  </si>
  <si>
    <t>Балансова вартість інвестицій в
асоційовані та дочірні компанії</t>
  </si>
  <si>
    <t>Балансова вартість вкладень у капітал інших
установ у розмірі 10 і більше відсотків їх
статутного капіталу</t>
  </si>
  <si>
    <t>Балансова вартість
акцій (паїв) власної
емісії, що прийняті в забезпечення наданих
банком кредитів (інших вкладень)</t>
  </si>
  <si>
    <t>Балансова вартість
вкладень в інші банки на умовах субординованого боргу</t>
  </si>
  <si>
    <t>Балансова вартість
позалістингових цінних паперів (крім цінних
паперів, емітованих
центральними органами виконавчої влади,
Національним банком України та Державною іпотечною
установою), які обліковуються за
справедливою вартістю</t>
  </si>
  <si>
    <t>Балансова вартість цінних паперів, що не перебувають в обігу на
фондових біржах (у тому числі торгівля яких на
фондових біржах заборонена
законодавством України), та які обліковуються за
справедливою вартістю</t>
  </si>
  <si>
    <t>Балансова вартість цінних паперів
недиверсифіко- 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</si>
  <si>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</si>
  <si>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
менше 10%)</t>
  </si>
  <si>
    <t>Сумарні активи,
зменшені на суму
створених відповідних резервів за активними операціями, зважені на відповідний коефіцієнт ризику
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</si>
  <si>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</si>
  <si>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
позиції за всіма іноземними валютами та
банківськими
металами (Свп)</t>
  </si>
  <si>
    <t>Величина непокритого
кредитного ризику (НКР)</t>
  </si>
  <si>
    <r>
      <rPr>
        <sz val="14"/>
        <rFont val="Times New Roman"/>
        <family val="1"/>
      </rPr>
      <t>з коефіці- єнтом ризику 0%, сума</t>
    </r>
  </si>
  <si>
    <r>
      <rPr>
        <sz val="14"/>
        <rFont val="Times New Roman"/>
        <family val="1"/>
      </rPr>
      <t>з коефіці- єнтом ризику 10%, сума</t>
    </r>
  </si>
  <si>
    <r>
      <rPr>
        <sz val="14"/>
        <rFont val="Times New Roman"/>
        <family val="1"/>
      </rPr>
      <t>з коефіці- єнтом ризику 20%, сума</t>
    </r>
  </si>
  <si>
    <r>
      <rPr>
        <sz val="14"/>
        <rFont val="Times New Roman"/>
        <family val="1"/>
      </rPr>
      <t>з коефіці- єнтом ризику 35%, сума</t>
    </r>
  </si>
  <si>
    <r>
      <rPr>
        <sz val="14"/>
        <rFont val="Times New Roman"/>
        <family val="1"/>
      </rPr>
      <t>з коефіці- єнтом ризику 50%, сума</t>
    </r>
  </si>
  <si>
    <r>
      <rPr>
        <sz val="14"/>
        <rFont val="Times New Roman"/>
        <family val="1"/>
      </rPr>
      <t>з коефіці- єнтом ризику 100%, сума</t>
    </r>
  </si>
  <si>
    <t xml:space="preserve"> (тис. 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</si>
</sst>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name val="Times New Roman"/>
      <family val="1"/>
    </font>
    <font>
      <u/>
      <sz val="14"/>
      <name val="Times New Roman"/>
      <family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9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4" fillId="0" borderId="0">
      <alignment horizontal="left" vertical="top"/>
    </xf>
    <xf numFmtId="0" fontId="9" fillId="0" borderId="0">
      <alignment horizontal="right" vertical="top"/>
    </xf>
    <xf numFmtId="0" fontId="4" fillId="0" borderId="0">
      <alignment horizontal="right" vertical="top"/>
    </xf>
    <xf numFmtId="0" fontId="9" fillId="0" borderId="0">
      <alignment horizontal="center" vertical="top"/>
    </xf>
    <xf numFmtId="0" fontId="1" fillId="0" borderId="0"/>
  </cellStyleXfs>
  <cellXfs count="55">
    <xf numFmtId="0" fontId="0" fillId="0" borderId="0" xfId="0"/>
    <xf numFmtId="0" fontId="2" fillId="0" borderId="0" xfId="5" applyFont="1" applyFill="1" applyBorder="1" applyAlignment="1">
      <alignment horizontal="left" vertical="top"/>
    </xf>
    <xf numFmtId="0" fontId="1" fillId="0" borderId="0" xfId="5" applyFill="1" applyBorder="1" applyAlignment="1">
      <alignment horizontal="left" vertical="top"/>
    </xf>
    <xf numFmtId="0" fontId="1" fillId="0" borderId="0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horizontal="left" vertical="top"/>
    </xf>
    <xf numFmtId="14" fontId="1" fillId="0" borderId="0" xfId="5" applyNumberFormat="1" applyFill="1" applyBorder="1" applyAlignment="1">
      <alignment horizontal="left" vertical="top"/>
    </xf>
    <xf numFmtId="0" fontId="11" fillId="0" borderId="0" xfId="5" applyFont="1" applyFill="1" applyBorder="1" applyAlignment="1">
      <alignment horizontal="center" vertical="center" wrapText="1"/>
    </xf>
    <xf numFmtId="1" fontId="8" fillId="0" borderId="1" xfId="5" applyNumberFormat="1" applyFont="1" applyFill="1" applyBorder="1" applyAlignment="1">
      <alignment horizontal="center" vertical="top" shrinkToFit="1"/>
    </xf>
    <xf numFmtId="1" fontId="12" fillId="0" borderId="1" xfId="5" applyNumberFormat="1" applyFont="1" applyFill="1" applyBorder="1" applyAlignment="1">
      <alignment horizontal="center" vertical="top" shrinkToFit="1"/>
    </xf>
    <xf numFmtId="4" fontId="12" fillId="0" borderId="1" xfId="5" applyNumberFormat="1" applyFont="1" applyFill="1" applyBorder="1" applyAlignment="1">
      <alignment horizontal="center" vertical="top" shrinkToFit="1"/>
    </xf>
    <xf numFmtId="1" fontId="8" fillId="0" borderId="5" xfId="5" applyNumberFormat="1" applyFont="1" applyFill="1" applyBorder="1" applyAlignment="1">
      <alignment horizontal="center" vertical="top" shrinkToFit="1"/>
    </xf>
    <xf numFmtId="1" fontId="8" fillId="0" borderId="6" xfId="5" applyNumberFormat="1" applyFont="1" applyFill="1" applyBorder="1" applyAlignment="1">
      <alignment horizontal="center" vertical="top" shrinkToFit="1"/>
    </xf>
    <xf numFmtId="1" fontId="8" fillId="0" borderId="7" xfId="5" applyNumberFormat="1" applyFont="1" applyFill="1" applyBorder="1" applyAlignment="1">
      <alignment horizontal="center" vertical="top" shrinkToFit="1"/>
    </xf>
    <xf numFmtId="1" fontId="8" fillId="0" borderId="9" xfId="5" applyNumberFormat="1" applyFont="1" applyFill="1" applyBorder="1" applyAlignment="1">
      <alignment horizontal="center" vertical="top" shrinkToFit="1"/>
    </xf>
    <xf numFmtId="1" fontId="8" fillId="0" borderId="0" xfId="5" applyNumberFormat="1" applyFont="1" applyFill="1" applyBorder="1" applyAlignment="1">
      <alignment horizontal="center" vertical="top" shrinkToFit="1"/>
    </xf>
    <xf numFmtId="1" fontId="8" fillId="0" borderId="10" xfId="5" applyNumberFormat="1" applyFont="1" applyFill="1" applyBorder="1" applyAlignment="1">
      <alignment horizontal="center" vertical="top" shrinkToFit="1"/>
    </xf>
    <xf numFmtId="1" fontId="8" fillId="0" borderId="11" xfId="5" applyNumberFormat="1" applyFont="1" applyFill="1" applyBorder="1" applyAlignment="1">
      <alignment horizontal="center" vertical="top" shrinkToFit="1"/>
    </xf>
    <xf numFmtId="0" fontId="7" fillId="0" borderId="1" xfId="5" applyFont="1" applyFill="1" applyBorder="1" applyAlignment="1">
      <alignment horizontal="center" vertical="top" wrapText="1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top" wrapText="1"/>
    </xf>
    <xf numFmtId="0" fontId="19" fillId="0" borderId="16" xfId="5" applyFont="1" applyFill="1" applyBorder="1" applyAlignment="1">
      <alignment horizontal="center" vertical="top" wrapText="1"/>
    </xf>
    <xf numFmtId="0" fontId="6" fillId="0" borderId="15" xfId="5" applyFont="1" applyFill="1" applyBorder="1" applyAlignment="1">
      <alignment horizontal="center" vertical="top" wrapText="1"/>
    </xf>
    <xf numFmtId="0" fontId="20" fillId="0" borderId="16" xfId="5" applyFont="1" applyFill="1" applyBorder="1" applyAlignment="1">
      <alignment horizontal="center" vertical="top" wrapText="1"/>
    </xf>
    <xf numFmtId="0" fontId="16" fillId="0" borderId="2" xfId="5" applyFont="1" applyFill="1" applyBorder="1" applyAlignment="1">
      <alignment horizontal="center" vertical="center"/>
    </xf>
    <xf numFmtId="0" fontId="16" fillId="0" borderId="3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top" wrapText="1"/>
    </xf>
    <xf numFmtId="0" fontId="1" fillId="0" borderId="16" xfId="5" applyFill="1" applyBorder="1" applyAlignment="1">
      <alignment horizontal="center" vertical="top" wrapText="1"/>
    </xf>
    <xf numFmtId="0" fontId="10" fillId="0" borderId="10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horizontal="center" vertical="center"/>
    </xf>
    <xf numFmtId="0" fontId="11" fillId="0" borderId="17" xfId="5" applyFont="1" applyFill="1" applyBorder="1" applyAlignment="1">
      <alignment horizontal="center" vertical="center" wrapText="1"/>
    </xf>
    <xf numFmtId="1" fontId="8" fillId="0" borderId="17" xfId="5" applyNumberFormat="1" applyFont="1" applyFill="1" applyBorder="1" applyAlignment="1">
      <alignment horizontal="center" vertical="top" shrinkToFit="1"/>
    </xf>
    <xf numFmtId="1" fontId="12" fillId="0" borderId="17" xfId="5" applyNumberFormat="1" applyFont="1" applyFill="1" applyBorder="1" applyAlignment="1">
      <alignment horizontal="center" vertical="top" shrinkToFit="1"/>
    </xf>
    <xf numFmtId="4" fontId="12" fillId="0" borderId="17" xfId="5" applyNumberFormat="1" applyFont="1" applyFill="1" applyBorder="1" applyAlignment="1">
      <alignment horizontal="center" vertical="top" shrinkToFit="1"/>
    </xf>
    <xf numFmtId="4" fontId="13" fillId="0" borderId="17" xfId="5" applyNumberFormat="1" applyFont="1" applyFill="1" applyBorder="1" applyAlignment="1">
      <alignment horizontal="center" vertical="top" shrinkToFit="1"/>
    </xf>
    <xf numFmtId="0" fontId="10" fillId="0" borderId="9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1" fontId="8" fillId="0" borderId="16" xfId="5" applyNumberFormat="1" applyFont="1" applyFill="1" applyBorder="1" applyAlignment="1">
      <alignment horizontal="center" vertical="top" shrinkToFit="1"/>
    </xf>
    <xf numFmtId="0" fontId="14" fillId="0" borderId="17" xfId="5" applyFont="1" applyFill="1" applyBorder="1" applyAlignment="1">
      <alignment horizontal="center" vertical="center" wrapText="1"/>
    </xf>
    <xf numFmtId="0" fontId="10" fillId="0" borderId="18" xfId="5" applyFont="1" applyFill="1" applyBorder="1" applyAlignment="1">
      <alignment horizontal="center" vertical="center"/>
    </xf>
    <xf numFmtId="0" fontId="15" fillId="0" borderId="17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2" fillId="0" borderId="17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 wrapText="1"/>
    </xf>
  </cellXfs>
  <cellStyles count="6">
    <cellStyle name="S1" xfId="1"/>
    <cellStyle name="S5" xfId="2"/>
    <cellStyle name="S6" xfId="3"/>
    <cellStyle name="S7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A28" zoomScale="70" zoomScaleNormal="70" zoomScaleSheetLayoutView="55" workbookViewId="0">
      <selection activeCell="A27" sqref="A27:H27"/>
    </sheetView>
  </sheetViews>
  <sheetFormatPr defaultColWidth="9.33203125" defaultRowHeight="13.2" x14ac:dyDescent="0.25"/>
  <cols>
    <col min="1" max="1" width="79.77734375" style="2" customWidth="1"/>
    <col min="2" max="2" width="28.33203125" style="2" customWidth="1"/>
    <col min="3" max="3" width="28.44140625" style="2" customWidth="1"/>
    <col min="4" max="4" width="25.33203125" style="2" customWidth="1"/>
    <col min="5" max="5" width="25.44140625" style="2" customWidth="1"/>
    <col min="6" max="6" width="24.6640625" style="2" customWidth="1"/>
    <col min="7" max="7" width="27.77734375" style="2" customWidth="1"/>
    <col min="8" max="8" width="26" style="2" customWidth="1"/>
    <col min="9" max="9" width="25.109375" style="2" customWidth="1"/>
    <col min="10" max="10" width="26.6640625" style="2" customWidth="1"/>
    <col min="11" max="11" width="24.44140625" style="2" customWidth="1"/>
    <col min="12" max="16384" width="9.33203125" style="2"/>
  </cols>
  <sheetData>
    <row r="1" spans="1:11" ht="20.100000000000001" customHeight="1" x14ac:dyDescent="0.25">
      <c r="A1" s="1" t="s">
        <v>1</v>
      </c>
      <c r="F1" s="3"/>
    </row>
    <row r="2" spans="1:11" ht="15.75" customHeight="1" x14ac:dyDescent="0.25">
      <c r="A2" s="4"/>
      <c r="F2" s="3"/>
      <c r="G2" s="5"/>
    </row>
    <row r="3" spans="1:11" ht="20.100000000000001" customHeight="1" x14ac:dyDescent="0.25">
      <c r="A3" s="1" t="s">
        <v>62</v>
      </c>
    </row>
    <row r="5" spans="1:11" ht="32.25" customHeight="1" x14ac:dyDescent="0.25">
      <c r="A5" s="38" t="s">
        <v>2</v>
      </c>
      <c r="B5" s="38"/>
      <c r="C5" s="38"/>
      <c r="D5" s="38"/>
      <c r="E5" s="38"/>
      <c r="F5" s="38"/>
      <c r="G5" s="38"/>
      <c r="H5" s="38"/>
    </row>
    <row r="6" spans="1:11" ht="113.25" customHeight="1" x14ac:dyDescent="0.25">
      <c r="A6" s="39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39" t="s">
        <v>8</v>
      </c>
      <c r="G6" s="39" t="s">
        <v>9</v>
      </c>
      <c r="H6" s="39" t="s">
        <v>10</v>
      </c>
    </row>
    <row r="7" spans="1:11" ht="18" x14ac:dyDescent="0.25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</row>
    <row r="8" spans="1:11" ht="17.399999999999999" x14ac:dyDescent="0.25">
      <c r="A8" s="41"/>
      <c r="B8" s="41" t="s">
        <v>0</v>
      </c>
      <c r="C8" s="42">
        <v>244745.39</v>
      </c>
      <c r="D8" s="42">
        <v>228181.71</v>
      </c>
      <c r="E8" s="42">
        <v>16563.68</v>
      </c>
      <c r="F8" s="42">
        <v>16563.68</v>
      </c>
      <c r="G8" s="42"/>
      <c r="H8" s="43">
        <v>23112.240000000002</v>
      </c>
    </row>
    <row r="9" spans="1:11" ht="18" x14ac:dyDescent="0.25">
      <c r="A9" s="10"/>
      <c r="B9" s="11"/>
      <c r="C9" s="11"/>
      <c r="D9" s="11"/>
      <c r="E9" s="11"/>
      <c r="F9" s="11"/>
      <c r="G9" s="11"/>
      <c r="H9" s="14"/>
    </row>
    <row r="10" spans="1:11" ht="48" customHeight="1" x14ac:dyDescent="0.25">
      <c r="A10" s="44" t="s">
        <v>11</v>
      </c>
      <c r="B10" s="45"/>
      <c r="C10" s="45"/>
      <c r="D10" s="45"/>
      <c r="E10" s="45"/>
      <c r="F10" s="18"/>
      <c r="G10" s="19"/>
    </row>
    <row r="11" spans="1:11" ht="138" customHeight="1" x14ac:dyDescent="0.25">
      <c r="A11" s="39" t="s">
        <v>12</v>
      </c>
      <c r="B11" s="39" t="s">
        <v>13</v>
      </c>
      <c r="C11" s="39" t="s">
        <v>14</v>
      </c>
      <c r="D11" s="47" t="s">
        <v>15</v>
      </c>
      <c r="E11" s="39" t="s">
        <v>16</v>
      </c>
      <c r="F11" s="6"/>
      <c r="G11" s="6"/>
    </row>
    <row r="12" spans="1:11" ht="18" x14ac:dyDescent="0.25">
      <c r="A12" s="46">
        <v>9</v>
      </c>
      <c r="B12" s="46">
        <v>10</v>
      </c>
      <c r="C12" s="46">
        <v>11</v>
      </c>
      <c r="D12" s="46">
        <v>12</v>
      </c>
      <c r="E12" s="46">
        <v>13</v>
      </c>
      <c r="F12" s="13"/>
      <c r="G12" s="14"/>
    </row>
    <row r="13" spans="1:11" ht="18" x14ac:dyDescent="0.25">
      <c r="A13" s="9">
        <v>231308.68</v>
      </c>
      <c r="B13" s="9">
        <v>16283.15</v>
      </c>
      <c r="C13" s="9"/>
      <c r="D13" s="9"/>
      <c r="E13" s="9">
        <v>3702.12</v>
      </c>
      <c r="F13" s="14"/>
      <c r="G13" s="14"/>
    </row>
    <row r="14" spans="1:11" ht="18" x14ac:dyDescent="0.25">
      <c r="A14" s="15"/>
      <c r="B14" s="16"/>
      <c r="C14" s="16"/>
      <c r="D14" s="16"/>
      <c r="E14" s="16"/>
      <c r="F14" s="14"/>
      <c r="G14" s="14"/>
    </row>
    <row r="15" spans="1:11" ht="36.75" customHeight="1" x14ac:dyDescent="0.25">
      <c r="A15" s="32" t="s">
        <v>11</v>
      </c>
      <c r="B15" s="33"/>
      <c r="C15" s="33"/>
      <c r="D15" s="33"/>
      <c r="E15" s="33"/>
      <c r="F15" s="33"/>
      <c r="G15" s="34"/>
      <c r="H15" s="35" t="s">
        <v>17</v>
      </c>
      <c r="I15" s="36"/>
      <c r="J15" s="36"/>
      <c r="K15" s="37"/>
    </row>
    <row r="16" spans="1:11" ht="44.25" customHeight="1" x14ac:dyDescent="0.25">
      <c r="A16" s="35" t="s">
        <v>18</v>
      </c>
      <c r="B16" s="36"/>
      <c r="C16" s="36"/>
      <c r="D16" s="36"/>
      <c r="E16" s="36"/>
      <c r="F16" s="36"/>
      <c r="G16" s="37"/>
      <c r="H16" s="44"/>
      <c r="I16" s="45"/>
      <c r="J16" s="45"/>
      <c r="K16" s="48"/>
    </row>
    <row r="17" spans="1:11" ht="106.5" customHeight="1" x14ac:dyDescent="0.25">
      <c r="A17" s="39" t="s">
        <v>19</v>
      </c>
      <c r="B17" s="39" t="s">
        <v>20</v>
      </c>
      <c r="C17" s="39" t="s">
        <v>21</v>
      </c>
      <c r="D17" s="47" t="s">
        <v>22</v>
      </c>
      <c r="E17" s="47" t="s">
        <v>23</v>
      </c>
      <c r="F17" s="39" t="s">
        <v>24</v>
      </c>
      <c r="G17" s="39" t="s">
        <v>25</v>
      </c>
      <c r="H17" s="39" t="s">
        <v>26</v>
      </c>
      <c r="I17" s="47" t="s">
        <v>27</v>
      </c>
      <c r="J17" s="39" t="s">
        <v>28</v>
      </c>
      <c r="K17" s="39" t="s">
        <v>29</v>
      </c>
    </row>
    <row r="18" spans="1:11" ht="18" x14ac:dyDescent="0.25">
      <c r="A18" s="46">
        <v>14</v>
      </c>
      <c r="B18" s="46">
        <v>15</v>
      </c>
      <c r="C18" s="46">
        <v>16</v>
      </c>
      <c r="D18" s="46">
        <v>17</v>
      </c>
      <c r="E18" s="46">
        <v>18</v>
      </c>
      <c r="F18" s="46">
        <v>19</v>
      </c>
      <c r="G18" s="46">
        <v>20</v>
      </c>
      <c r="H18" s="46">
        <v>21</v>
      </c>
      <c r="I18" s="46">
        <v>22</v>
      </c>
      <c r="J18" s="46">
        <v>23</v>
      </c>
      <c r="K18" s="46">
        <v>24</v>
      </c>
    </row>
    <row r="19" spans="1:11" ht="17.399999999999999" x14ac:dyDescent="0.25">
      <c r="A19" s="9">
        <v>13704.03</v>
      </c>
      <c r="B19" s="9">
        <v>117.54</v>
      </c>
      <c r="C19" s="9">
        <v>9290.67</v>
      </c>
      <c r="D19" s="9"/>
      <c r="E19" s="9"/>
      <c r="F19" s="9"/>
      <c r="G19" s="9"/>
      <c r="H19" s="9"/>
      <c r="I19" s="9"/>
      <c r="J19" s="9">
        <v>16563.68</v>
      </c>
      <c r="K19" s="9"/>
    </row>
    <row r="20" spans="1:11" ht="18" x14ac:dyDescent="0.2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2"/>
    </row>
    <row r="21" spans="1:11" ht="30.75" customHeight="1" x14ac:dyDescent="0.25">
      <c r="A21" s="44" t="s">
        <v>30</v>
      </c>
      <c r="B21" s="45"/>
      <c r="C21" s="45"/>
      <c r="D21" s="45"/>
      <c r="E21" s="45"/>
      <c r="F21" s="45"/>
      <c r="G21" s="45"/>
      <c r="H21" s="45"/>
      <c r="I21" s="45"/>
      <c r="J21" s="48"/>
    </row>
    <row r="22" spans="1:11" ht="125.25" customHeight="1" x14ac:dyDescent="0.25">
      <c r="A22" s="39" t="s">
        <v>31</v>
      </c>
      <c r="B22" s="39" t="s">
        <v>32</v>
      </c>
      <c r="C22" s="47" t="s">
        <v>33</v>
      </c>
      <c r="D22" s="47" t="s">
        <v>34</v>
      </c>
      <c r="E22" s="39" t="s">
        <v>35</v>
      </c>
      <c r="F22" s="39" t="s">
        <v>36</v>
      </c>
      <c r="G22" s="47" t="s">
        <v>37</v>
      </c>
      <c r="H22" s="49" t="s">
        <v>38</v>
      </c>
      <c r="I22" s="50" t="s">
        <v>39</v>
      </c>
      <c r="J22" s="47" t="s">
        <v>40</v>
      </c>
    </row>
    <row r="23" spans="1:11" ht="18" x14ac:dyDescent="0.25">
      <c r="A23" s="46">
        <v>25</v>
      </c>
      <c r="B23" s="46">
        <v>26</v>
      </c>
      <c r="C23" s="46">
        <v>27</v>
      </c>
      <c r="D23" s="46">
        <v>28</v>
      </c>
      <c r="E23" s="46">
        <v>29</v>
      </c>
      <c r="F23" s="46">
        <v>30</v>
      </c>
      <c r="G23" s="46">
        <v>31</v>
      </c>
      <c r="H23" s="46">
        <v>32</v>
      </c>
      <c r="I23" s="46">
        <v>33</v>
      </c>
      <c r="J23" s="46">
        <v>34</v>
      </c>
    </row>
    <row r="24" spans="1:11" ht="17.399999999999999" x14ac:dyDescent="0.25">
      <c r="A24" s="9">
        <v>16828.66</v>
      </c>
      <c r="B24" s="9"/>
      <c r="C24" s="9"/>
      <c r="D24" s="9"/>
      <c r="E24" s="9"/>
      <c r="F24" s="9"/>
      <c r="G24" s="9">
        <v>0</v>
      </c>
      <c r="H24" s="9"/>
      <c r="I24" s="9">
        <v>997.81</v>
      </c>
      <c r="J24" s="9">
        <v>732.83</v>
      </c>
    </row>
    <row r="25" spans="1:11" ht="18" x14ac:dyDescent="0.25">
      <c r="A25" s="10"/>
      <c r="B25" s="11"/>
      <c r="C25" s="11"/>
      <c r="D25" s="11"/>
      <c r="E25" s="11"/>
      <c r="F25" s="11"/>
      <c r="G25" s="11"/>
      <c r="H25" s="11"/>
      <c r="I25" s="12"/>
      <c r="J25" s="14"/>
    </row>
    <row r="26" spans="1:11" ht="33" customHeight="1" x14ac:dyDescent="0.25">
      <c r="A26" s="44" t="s">
        <v>41</v>
      </c>
      <c r="B26" s="45"/>
      <c r="C26" s="45"/>
      <c r="D26" s="45"/>
      <c r="E26" s="45"/>
      <c r="F26" s="45"/>
      <c r="G26" s="45"/>
      <c r="H26" s="48"/>
    </row>
    <row r="27" spans="1:11" ht="221.25" customHeight="1" x14ac:dyDescent="0.25">
      <c r="A27" s="51" t="s">
        <v>42</v>
      </c>
      <c r="B27" s="52" t="s">
        <v>43</v>
      </c>
      <c r="C27" s="52" t="s">
        <v>44</v>
      </c>
      <c r="D27" s="53" t="s">
        <v>45</v>
      </c>
      <c r="E27" s="52" t="s">
        <v>46</v>
      </c>
      <c r="F27" s="54" t="s">
        <v>47</v>
      </c>
      <c r="G27" s="54" t="s">
        <v>48</v>
      </c>
      <c r="H27" s="52" t="s">
        <v>49</v>
      </c>
    </row>
    <row r="28" spans="1:11" ht="18" x14ac:dyDescent="0.25">
      <c r="A28" s="46">
        <v>35</v>
      </c>
      <c r="B28" s="46">
        <v>36</v>
      </c>
      <c r="C28" s="46">
        <v>37</v>
      </c>
      <c r="D28" s="46">
        <v>38</v>
      </c>
      <c r="E28" s="46">
        <v>39</v>
      </c>
      <c r="F28" s="46">
        <v>40</v>
      </c>
      <c r="G28" s="46">
        <v>41</v>
      </c>
      <c r="H28" s="46">
        <v>42</v>
      </c>
    </row>
    <row r="29" spans="1:11" ht="20.25" customHeight="1" x14ac:dyDescent="0.25">
      <c r="A29" s="8"/>
      <c r="B29" s="8"/>
      <c r="C29" s="8"/>
      <c r="D29" s="8"/>
      <c r="E29" s="8"/>
      <c r="F29" s="8"/>
      <c r="G29" s="8"/>
      <c r="H29" s="8"/>
    </row>
    <row r="30" spans="1:11" ht="18" x14ac:dyDescent="0.25">
      <c r="A30" s="14"/>
      <c r="B30" s="14"/>
      <c r="C30" s="14"/>
      <c r="D30" s="14"/>
      <c r="E30" s="14"/>
      <c r="F30" s="14"/>
      <c r="G30" s="14"/>
      <c r="H30" s="14"/>
    </row>
    <row r="31" spans="1:11" ht="21" customHeight="1" x14ac:dyDescent="0.25">
      <c r="A31" s="20" t="s">
        <v>50</v>
      </c>
      <c r="B31" s="21"/>
      <c r="C31" s="21"/>
      <c r="D31" s="21"/>
      <c r="E31" s="21"/>
      <c r="F31" s="21"/>
      <c r="G31" s="21"/>
      <c r="H31" s="21"/>
      <c r="I31" s="21"/>
      <c r="J31" s="22"/>
    </row>
    <row r="32" spans="1:11" ht="39" customHeight="1" x14ac:dyDescent="0.25">
      <c r="A32" s="23" t="s">
        <v>51</v>
      </c>
      <c r="B32" s="25" t="s">
        <v>52</v>
      </c>
      <c r="C32" s="27" t="s">
        <v>53</v>
      </c>
      <c r="D32" s="28"/>
      <c r="E32" s="28"/>
      <c r="F32" s="28"/>
      <c r="G32" s="28"/>
      <c r="H32" s="29"/>
      <c r="I32" s="23" t="s">
        <v>54</v>
      </c>
      <c r="J32" s="30" t="s">
        <v>55</v>
      </c>
    </row>
    <row r="33" spans="1:10" ht="105.75" customHeight="1" x14ac:dyDescent="0.25">
      <c r="A33" s="24"/>
      <c r="B33" s="26"/>
      <c r="C33" s="17" t="s">
        <v>56</v>
      </c>
      <c r="D33" s="17" t="s">
        <v>57</v>
      </c>
      <c r="E33" s="17" t="s">
        <v>58</v>
      </c>
      <c r="F33" s="17" t="s">
        <v>59</v>
      </c>
      <c r="G33" s="17" t="s">
        <v>60</v>
      </c>
      <c r="H33" s="17" t="s">
        <v>61</v>
      </c>
      <c r="I33" s="24"/>
      <c r="J33" s="31"/>
    </row>
    <row r="34" spans="1:10" ht="18" x14ac:dyDescent="0.25">
      <c r="A34" s="7">
        <v>43</v>
      </c>
      <c r="B34" s="7">
        <v>44</v>
      </c>
      <c r="C34" s="7">
        <v>45</v>
      </c>
      <c r="D34" s="7">
        <v>46</v>
      </c>
      <c r="E34" s="7">
        <v>47</v>
      </c>
      <c r="F34" s="7">
        <v>48</v>
      </c>
      <c r="G34" s="7">
        <v>49</v>
      </c>
      <c r="H34" s="7">
        <v>50</v>
      </c>
      <c r="I34" s="7">
        <v>51</v>
      </c>
      <c r="J34" s="7">
        <v>52</v>
      </c>
    </row>
    <row r="35" spans="1:10" ht="28.5" customHeight="1" x14ac:dyDescent="0.25">
      <c r="A35" s="9">
        <f>(C8/(B35+I35-J35))*100</f>
        <v>25.981188097790898</v>
      </c>
      <c r="B35" s="9">
        <v>931925.68</v>
      </c>
      <c r="C35" s="9">
        <v>1173871.22</v>
      </c>
      <c r="D35" s="9">
        <v>0</v>
      </c>
      <c r="E35" s="9">
        <v>0</v>
      </c>
      <c r="F35" s="9">
        <v>0</v>
      </c>
      <c r="G35" s="9">
        <v>22829.69</v>
      </c>
      <c r="H35" s="9">
        <v>920510.83</v>
      </c>
      <c r="I35" s="9">
        <v>10084.32</v>
      </c>
      <c r="J35" s="9">
        <v>0</v>
      </c>
    </row>
  </sheetData>
  <mergeCells count="13">
    <mergeCell ref="A21:J21"/>
    <mergeCell ref="A5:H5"/>
    <mergeCell ref="A10:G10"/>
    <mergeCell ref="A15:G15"/>
    <mergeCell ref="H15:K16"/>
    <mergeCell ref="A16:G16"/>
    <mergeCell ref="A26:H26"/>
    <mergeCell ref="A31:J31"/>
    <mergeCell ref="A32:A33"/>
    <mergeCell ref="B32:B33"/>
    <mergeCell ref="C32:H32"/>
    <mergeCell ref="I32:I33"/>
    <mergeCell ref="J32:J33"/>
  </mergeCells>
  <pageMargins left="0.7" right="0.7" top="0.75" bottom="0.75" header="0.3" footer="0.3"/>
  <pageSetup paperSize="9" scale="2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SKLAD RK_H2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Яременко Виталий</dc:creator>
  <cp:lastModifiedBy>Литош Оксана</cp:lastModifiedBy>
  <dcterms:created xsi:type="dcterms:W3CDTF">2019-06-04T14:30:12Z</dcterms:created>
  <dcterms:modified xsi:type="dcterms:W3CDTF">2019-06-07T14:20:57Z</dcterms:modified>
</cp:coreProperties>
</file>