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 activeTab="1"/>
  </bookViews>
  <sheets>
    <sheet name="NORMATIV" sheetId="1" r:id="rId1"/>
    <sheet name="SKLAD RK_H2" sheetId="2" r:id="rId2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<sst xmlns="http://schemas.openxmlformats.org/spreadsheetml/2006/main" count="88" uniqueCount="86">
  <si>
    <t>Додаток 4
до постанови Правління
Національного банку України
15 лютого 2018 року № 11</t>
  </si>
  <si>
    <r>
      <rPr>
        <sz val="11"/>
        <rFont val="Times New Roman"/>
        <family val="1"/>
      </rPr>
      <t>(день/місяць)</t>
    </r>
  </si>
  <si>
    <r>
      <rPr>
        <sz val="14"/>
        <rFont val="Times New Roman"/>
        <family val="1"/>
      </rPr>
      <t>Таблиця</t>
    </r>
  </si>
  <si>
    <r>
      <rPr>
        <sz val="14"/>
        <rFont val="Times New Roman"/>
        <family val="1"/>
      </rPr>
      <t>№ з/п</t>
    </r>
  </si>
  <si>
    <r>
      <rPr>
        <sz val="14"/>
        <rFont val="Times New Roman"/>
        <family val="1"/>
      </rPr>
      <t>Найменування банку</t>
    </r>
  </si>
  <si>
    <r>
      <rPr>
        <sz val="14"/>
        <rFont val="Times New Roman"/>
        <family val="1"/>
      </rPr>
      <t xml:space="preserve">Н1,
</t>
    </r>
    <r>
      <rPr>
        <sz val="14"/>
        <rFont val="Times New Roman"/>
        <family val="1"/>
      </rPr>
      <t>тис. грн</t>
    </r>
  </si>
  <si>
    <r>
      <rPr>
        <sz val="14"/>
        <rFont val="Times New Roman"/>
        <family val="1"/>
      </rPr>
      <t>Н2, не менше 10%</t>
    </r>
  </si>
  <si>
    <t>Н3, не менше 7%</t>
  </si>
  <si>
    <r>
      <rPr>
        <sz val="14"/>
        <rFont val="Times New Roman"/>
        <family val="1"/>
      </rPr>
      <t>Н4, не менше 20%</t>
    </r>
  </si>
  <si>
    <r>
      <rPr>
        <sz val="14"/>
        <rFont val="Times New Roman"/>
        <family val="1"/>
      </rPr>
      <t>Н5, не менше 40%</t>
    </r>
  </si>
  <si>
    <r>
      <rPr>
        <sz val="14"/>
        <rFont val="Times New Roman"/>
        <family val="1"/>
      </rPr>
      <t>Н6, не менше 60%</t>
    </r>
  </si>
  <si>
    <r>
      <rPr>
        <sz val="14"/>
        <rFont val="Times New Roman"/>
        <family val="1"/>
      </rPr>
      <t>Н7, не більше 25%</t>
    </r>
  </si>
  <si>
    <r>
      <rPr>
        <sz val="14"/>
        <rFont val="Times New Roman"/>
        <family val="1"/>
      </rPr>
      <t>Н8, не більше 800%</t>
    </r>
  </si>
  <si>
    <r>
      <rPr>
        <sz val="14"/>
        <rFont val="Times New Roman"/>
        <family val="1"/>
      </rPr>
      <t>Н9, не більше 25%</t>
    </r>
  </si>
  <si>
    <r>
      <rPr>
        <sz val="14"/>
        <rFont val="Times New Roman"/>
        <family val="1"/>
      </rPr>
      <t xml:space="preserve">Н11,
</t>
    </r>
    <r>
      <rPr>
        <sz val="14"/>
        <rFont val="Times New Roman"/>
        <family val="1"/>
      </rPr>
      <t>не більше 15%</t>
    </r>
  </si>
  <si>
    <r>
      <rPr>
        <sz val="14"/>
        <rFont val="Times New Roman"/>
        <family val="1"/>
      </rPr>
      <t xml:space="preserve">Н12,
</t>
    </r>
    <r>
      <rPr>
        <sz val="14"/>
        <rFont val="Times New Roman"/>
        <family val="1"/>
      </rPr>
      <t>не більше 60%</t>
    </r>
  </si>
  <si>
    <t>Л13-1
(не більше 5%)</t>
  </si>
  <si>
    <t>Л13-2
(не більше 5%)</t>
  </si>
  <si>
    <t>LCRBB</t>
  </si>
  <si>
    <t>LCRІВ</t>
  </si>
  <si>
    <t>ПуАТ "КБ "АКОРДБАНК"</t>
  </si>
  <si>
    <r>
      <t>Економічні нормативи та ліміти відкритої валютної позиції станом на 01.09.2019</t>
    </r>
    <r>
      <rPr>
        <u/>
        <sz val="14"/>
        <rFont val="Times New Roman"/>
        <family val="1"/>
      </rPr>
      <t> </t>
    </r>
    <r>
      <rPr>
        <sz val="14"/>
        <rFont val="Times New Roman"/>
        <family val="1"/>
      </rPr>
      <t>року</t>
    </r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</si>
  <si>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01.09.2019 </t>
    </r>
    <r>
      <rPr>
        <sz val="14"/>
        <rFont val="Times New Roman"/>
        <family val="1"/>
      </rPr>
      <t>року</t>
    </r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</si>
  <si>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</si>
  <si>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</si>
  <si>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</si>
  <si>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</si>
  <si>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</si>
  <si>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</si>
  <si>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</si>
  <si>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</si>
  <si>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</si>
  <si>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</si>
  <si>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</si>
  <si>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ПУаТ "КБ "АКОРДБАНК"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</si>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</sst>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2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9" fillId="0" borderId="0">
      <alignment horizontal="right" vertical="top"/>
    </xf>
    <xf numFmtId="0" fontId="3" fillId="0" borderId="0">
      <alignment horizontal="right" vertical="top"/>
    </xf>
    <xf numFmtId="0" fontId="9" fillId="0" borderId="0">
      <alignment horizontal="center" vertical="top"/>
    </xf>
    <xf numFmtId="0" fontId="1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1" quotePrefix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top"/>
    </xf>
    <xf numFmtId="0" fontId="10" fillId="0" borderId="0" xfId="5" applyFill="1" applyBorder="1" applyAlignment="1">
      <alignment horizontal="left" vertical="top"/>
    </xf>
    <xf numFmtId="0" fontId="10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10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top" shrinkToFit="1"/>
    </xf>
    <xf numFmtId="1" fontId="13" fillId="0" borderId="1" xfId="5" applyNumberFormat="1" applyFont="1" applyFill="1" applyBorder="1" applyAlignment="1">
      <alignment horizontal="center" vertical="top" shrinkToFit="1"/>
    </xf>
    <xf numFmtId="4" fontId="13" fillId="0" borderId="1" xfId="5" applyNumberFormat="1" applyFont="1" applyFill="1" applyBorder="1" applyAlignment="1">
      <alignment horizontal="center" vertical="top" shrinkToFit="1"/>
    </xf>
    <xf numFmtId="4" fontId="14" fillId="0" borderId="1" xfId="5" applyNumberFormat="1" applyFont="1" applyFill="1" applyBorder="1" applyAlignment="1">
      <alignment horizontal="center" vertical="top" shrinkToFit="1"/>
    </xf>
    <xf numFmtId="1" fontId="7" fillId="0" borderId="5" xfId="5" applyNumberFormat="1" applyFont="1" applyFill="1" applyBorder="1" applyAlignment="1">
      <alignment horizontal="center" vertical="top" shrinkToFit="1"/>
    </xf>
    <xf numFmtId="1" fontId="7" fillId="0" borderId="6" xfId="5" applyNumberFormat="1" applyFont="1" applyFill="1" applyBorder="1" applyAlignment="1">
      <alignment horizontal="center" vertical="top" shrinkToFit="1"/>
    </xf>
    <xf numFmtId="1" fontId="7" fillId="0" borderId="7" xfId="5" applyNumberFormat="1" applyFont="1" applyFill="1" applyBorder="1" applyAlignment="1">
      <alignment horizontal="center" vertical="top" shrinkToFit="1"/>
    </xf>
    <xf numFmtId="0" fontId="11" fillId="0" borderId="5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 wrapText="1"/>
    </xf>
    <xf numFmtId="1" fontId="7" fillId="0" borderId="9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1" fontId="7" fillId="0" borderId="10" xfId="5" applyNumberFormat="1" applyFont="1" applyFill="1" applyBorder="1" applyAlignment="1">
      <alignment horizontal="center" vertical="top" shrinkToFit="1"/>
    </xf>
    <xf numFmtId="1" fontId="7" fillId="0" borderId="11" xfId="5" applyNumberFormat="1" applyFont="1" applyFill="1" applyBorder="1" applyAlignment="1">
      <alignment horizontal="center" vertical="top" shrinkToFit="1"/>
    </xf>
    <xf numFmtId="0" fontId="11" fillId="0" borderId="10" xfId="5" applyFont="1" applyFill="1" applyBorder="1" applyAlignment="1">
      <alignment horizontal="center" vertical="center"/>
    </xf>
    <xf numFmtId="0" fontId="11" fillId="0" borderId="11" xfId="5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/>
    </xf>
    <xf numFmtId="0" fontId="12" fillId="0" borderId="3" xfId="5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top" wrapText="1"/>
    </xf>
    <xf numFmtId="0" fontId="5" fillId="0" borderId="15" xfId="5" applyFont="1" applyFill="1" applyBorder="1" applyAlignment="1">
      <alignment horizontal="center" vertical="top" wrapText="1"/>
    </xf>
    <xf numFmtId="0" fontId="17" fillId="0" borderId="2" xfId="5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21" fillId="0" borderId="16" xfId="5" applyFont="1" applyFill="1" applyBorder="1" applyAlignment="1">
      <alignment horizontal="center" vertical="top" wrapText="1"/>
    </xf>
    <xf numFmtId="0" fontId="6" fillId="0" borderId="1" xfId="5" applyFont="1" applyFill="1" applyBorder="1" applyAlignment="1">
      <alignment horizontal="center" vertical="top" wrapText="1"/>
    </xf>
    <xf numFmtId="0" fontId="10" fillId="0" borderId="16" xfId="5" applyFill="1" applyBorder="1" applyAlignment="1">
      <alignment horizontal="center" vertical="top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zoomScale="85" zoomScaleNormal="85" workbookViewId="0">
      <selection activeCell="A2" sqref="A2"/>
    </sheetView>
  </sheetViews>
  <sheetFormatPr defaultRowHeight="12.75" x14ac:dyDescent="0.2"/>
  <cols>
    <col min="1" max="1" width="11.5" style="2" customWidth="1"/>
    <col min="2" max="2" width="40.1640625" style="2" customWidth="1"/>
    <col min="3" max="3" width="24.1640625" style="2" customWidth="1"/>
    <col min="4" max="5" width="18.5" style="2" customWidth="1"/>
    <col min="6" max="6" width="18" style="2" customWidth="1"/>
    <col min="7" max="7" width="18.1640625" style="2" customWidth="1"/>
    <col min="8" max="8" width="22.33203125" style="2" customWidth="1"/>
    <col min="9" max="9" width="20.33203125" style="2" customWidth="1"/>
    <col min="10" max="10" width="25.83203125" style="2" customWidth="1"/>
    <col min="11" max="11" width="19.33203125" style="2" customWidth="1"/>
    <col min="12" max="12" width="17.83203125" style="2" customWidth="1"/>
    <col min="13" max="14" width="15.1640625" style="2" customWidth="1"/>
    <col min="15" max="15" width="19.83203125" style="2" customWidth="1"/>
    <col min="16" max="16" width="19.1640625" style="2" customWidth="1"/>
    <col min="17" max="17" width="17.33203125" style="2" customWidth="1"/>
    <col min="18" max="16384" width="9.33203125" style="2"/>
  </cols>
  <sheetData>
    <row r="1" spans="1:17" ht="54.75" customHeight="1" x14ac:dyDescent="0.2">
      <c r="A1" s="1" t="s">
        <v>21</v>
      </c>
      <c r="H1" s="3" t="s">
        <v>0</v>
      </c>
      <c r="I1" s="4"/>
      <c r="J1" s="4"/>
    </row>
    <row r="2" spans="1:17" ht="15.75" customHeight="1" x14ac:dyDescent="0.2">
      <c r="A2" s="5" t="s">
        <v>1</v>
      </c>
    </row>
    <row r="3" spans="1:17" ht="20.100000000000001" customHeight="1" x14ac:dyDescent="0.2">
      <c r="A3" s="6" t="s">
        <v>2</v>
      </c>
    </row>
    <row r="4" spans="1:17" ht="75" x14ac:dyDescent="0.2">
      <c r="A4" s="7" t="s">
        <v>3</v>
      </c>
      <c r="B4" s="8" t="s">
        <v>4</v>
      </c>
      <c r="C4" s="9" t="s">
        <v>5</v>
      </c>
      <c r="D4" s="7" t="s">
        <v>6</v>
      </c>
      <c r="E4" s="10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1" t="s">
        <v>14</v>
      </c>
      <c r="M4" s="11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ht="18.75" x14ac:dyDescent="0.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</row>
    <row r="6" spans="1:17" x14ac:dyDescent="0.2">
      <c r="A6" s="14"/>
      <c r="B6" s="14" t="s">
        <v>20</v>
      </c>
      <c r="C6" s="15">
        <v>245467.61</v>
      </c>
      <c r="D6" s="15">
        <v>23.05</v>
      </c>
      <c r="E6" s="15">
        <v>21.42</v>
      </c>
      <c r="F6" s="15">
        <v>148.19999999999999</v>
      </c>
      <c r="G6" s="15">
        <v>108.89</v>
      </c>
      <c r="H6" s="15">
        <v>92.03</v>
      </c>
      <c r="I6" s="15">
        <v>23.42</v>
      </c>
      <c r="J6" s="15">
        <v>156.08000000000001</v>
      </c>
      <c r="K6" s="15">
        <v>23.65</v>
      </c>
      <c r="L6" s="15">
        <v>0.02</v>
      </c>
      <c r="M6" s="15">
        <v>0.02</v>
      </c>
      <c r="N6" s="16">
        <v>1.5947</v>
      </c>
      <c r="O6" s="16">
        <v>7.4399999999999994E-2</v>
      </c>
      <c r="P6" s="16">
        <v>449.1628</v>
      </c>
      <c r="Q6" s="16">
        <v>281.00080000000003</v>
      </c>
    </row>
  </sheetData>
  <mergeCells count="1">
    <mergeCell ref="H1:J1"/>
  </mergeCell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/>
  </sheetViews>
  <sheetFormatPr defaultRowHeight="12.75" x14ac:dyDescent="0.2"/>
  <cols>
    <col min="1" max="1" width="79.83203125" style="18" customWidth="1"/>
    <col min="2" max="2" width="28.33203125" style="18" customWidth="1"/>
    <col min="3" max="3" width="28.5" style="18" customWidth="1"/>
    <col min="4" max="4" width="25.33203125" style="18" customWidth="1"/>
    <col min="5" max="5" width="25.5" style="18" customWidth="1"/>
    <col min="6" max="6" width="24.6640625" style="18" customWidth="1"/>
    <col min="7" max="7" width="27.83203125" style="18" customWidth="1"/>
    <col min="8" max="8" width="26" style="18" customWidth="1"/>
    <col min="9" max="9" width="25.1640625" style="18" customWidth="1"/>
    <col min="10" max="10" width="26.6640625" style="18" customWidth="1"/>
    <col min="11" max="11" width="24.5" style="18" customWidth="1"/>
    <col min="12" max="16384" width="9.33203125" style="18"/>
  </cols>
  <sheetData>
    <row r="1" spans="1:11" ht="20.100000000000001" customHeight="1" x14ac:dyDescent="0.2">
      <c r="A1" s="17" t="s">
        <v>22</v>
      </c>
      <c r="F1" s="19" t="s">
        <v>23</v>
      </c>
    </row>
    <row r="2" spans="1:11" ht="15.75" customHeight="1" x14ac:dyDescent="0.2">
      <c r="A2" s="20" t="s">
        <v>1</v>
      </c>
      <c r="F2" s="19"/>
      <c r="G2" s="21"/>
    </row>
    <row r="3" spans="1:11" ht="20.100000000000001" customHeight="1" x14ac:dyDescent="0.2">
      <c r="A3" s="22" t="s">
        <v>24</v>
      </c>
    </row>
    <row r="5" spans="1:11" ht="32.25" customHeight="1" x14ac:dyDescent="0.2">
      <c r="A5" s="23" t="s">
        <v>25</v>
      </c>
      <c r="B5" s="24"/>
      <c r="C5" s="24"/>
      <c r="D5" s="24"/>
      <c r="E5" s="24"/>
      <c r="F5" s="24"/>
      <c r="G5" s="24"/>
      <c r="H5" s="25"/>
    </row>
    <row r="6" spans="1:11" ht="113.25" customHeight="1" x14ac:dyDescent="0.2">
      <c r="A6" s="26" t="s">
        <v>26</v>
      </c>
      <c r="B6" s="26" t="s">
        <v>27</v>
      </c>
      <c r="C6" s="26" t="s">
        <v>28</v>
      </c>
      <c r="D6" s="26" t="s">
        <v>29</v>
      </c>
      <c r="E6" s="26" t="s">
        <v>30</v>
      </c>
      <c r="F6" s="26" t="s">
        <v>31</v>
      </c>
      <c r="G6" s="26" t="s">
        <v>32</v>
      </c>
      <c r="H6" s="26" t="s">
        <v>33</v>
      </c>
    </row>
    <row r="7" spans="1:11" ht="18.75" x14ac:dyDescent="0.2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spans="1:11" ht="18.75" x14ac:dyDescent="0.2">
      <c r="A8" s="28"/>
      <c r="B8" s="28" t="s">
        <v>34</v>
      </c>
      <c r="C8" s="29">
        <v>245467.61</v>
      </c>
      <c r="D8" s="29">
        <v>228050.69</v>
      </c>
      <c r="E8" s="29">
        <v>17416.919999999998</v>
      </c>
      <c r="F8" s="29">
        <v>17416.919999999998</v>
      </c>
      <c r="G8" s="29"/>
      <c r="H8" s="30">
        <v>23243.26</v>
      </c>
    </row>
    <row r="9" spans="1:11" ht="18.75" x14ac:dyDescent="0.2">
      <c r="A9" s="31"/>
      <c r="B9" s="32"/>
      <c r="C9" s="32"/>
      <c r="D9" s="32"/>
      <c r="E9" s="32"/>
      <c r="F9" s="32"/>
      <c r="G9" s="32"/>
      <c r="H9" s="33"/>
    </row>
    <row r="10" spans="1:11" ht="48" customHeight="1" x14ac:dyDescent="0.2">
      <c r="A10" s="34" t="s">
        <v>35</v>
      </c>
      <c r="B10" s="35"/>
      <c r="C10" s="35"/>
      <c r="D10" s="35"/>
      <c r="E10" s="35"/>
      <c r="F10" s="35"/>
      <c r="G10" s="36"/>
    </row>
    <row r="11" spans="1:11" ht="138" customHeight="1" x14ac:dyDescent="0.2">
      <c r="A11" s="26" t="s">
        <v>36</v>
      </c>
      <c r="B11" s="26" t="s">
        <v>37</v>
      </c>
      <c r="C11" s="26" t="s">
        <v>38</v>
      </c>
      <c r="D11" s="37" t="s">
        <v>39</v>
      </c>
      <c r="E11" s="26" t="s">
        <v>40</v>
      </c>
      <c r="F11" s="26"/>
      <c r="G11" s="26"/>
    </row>
    <row r="12" spans="1:11" ht="18.75" x14ac:dyDescent="0.2">
      <c r="A12" s="27">
        <v>9</v>
      </c>
      <c r="B12" s="27">
        <v>10</v>
      </c>
      <c r="C12" s="27">
        <v>11</v>
      </c>
      <c r="D12" s="27">
        <v>12</v>
      </c>
      <c r="E12" s="27">
        <v>13</v>
      </c>
      <c r="F12" s="38"/>
      <c r="G12" s="39"/>
    </row>
    <row r="13" spans="1:11" ht="18.75" x14ac:dyDescent="0.2">
      <c r="A13" s="29">
        <v>247591.83</v>
      </c>
      <c r="B13" s="29"/>
      <c r="C13" s="29"/>
      <c r="D13" s="29"/>
      <c r="E13" s="29">
        <v>3702.12</v>
      </c>
      <c r="F13" s="39"/>
      <c r="G13" s="39"/>
    </row>
    <row r="14" spans="1:11" ht="18.75" x14ac:dyDescent="0.2">
      <c r="A14" s="40"/>
      <c r="B14" s="41"/>
      <c r="C14" s="41"/>
      <c r="D14" s="41"/>
      <c r="E14" s="41"/>
      <c r="F14" s="39"/>
      <c r="G14" s="39"/>
    </row>
    <row r="15" spans="1:11" ht="36.75" customHeight="1" x14ac:dyDescent="0.2">
      <c r="A15" s="42" t="s">
        <v>35</v>
      </c>
      <c r="B15" s="43"/>
      <c r="C15" s="43"/>
      <c r="D15" s="43"/>
      <c r="E15" s="43"/>
      <c r="F15" s="43"/>
      <c r="G15" s="44"/>
      <c r="H15" s="45" t="s">
        <v>41</v>
      </c>
      <c r="I15" s="46"/>
      <c r="J15" s="46"/>
      <c r="K15" s="47"/>
    </row>
    <row r="16" spans="1:11" ht="44.25" customHeight="1" x14ac:dyDescent="0.2">
      <c r="A16" s="42" t="s">
        <v>42</v>
      </c>
      <c r="B16" s="43"/>
      <c r="C16" s="43"/>
      <c r="D16" s="43"/>
      <c r="E16" s="43"/>
      <c r="F16" s="43"/>
      <c r="G16" s="44"/>
      <c r="H16" s="34"/>
      <c r="I16" s="35"/>
      <c r="J16" s="35"/>
      <c r="K16" s="36"/>
    </row>
    <row r="17" spans="1:11" ht="106.5" customHeight="1" x14ac:dyDescent="0.2">
      <c r="A17" s="26" t="s">
        <v>43</v>
      </c>
      <c r="B17" s="26" t="s">
        <v>44</v>
      </c>
      <c r="C17" s="26" t="s">
        <v>45</v>
      </c>
      <c r="D17" s="37" t="s">
        <v>46</v>
      </c>
      <c r="E17" s="37" t="s">
        <v>47</v>
      </c>
      <c r="F17" s="26" t="s">
        <v>48</v>
      </c>
      <c r="G17" s="26" t="s">
        <v>49</v>
      </c>
      <c r="H17" s="26" t="s">
        <v>50</v>
      </c>
      <c r="I17" s="37" t="s">
        <v>51</v>
      </c>
      <c r="J17" s="26" t="s">
        <v>52</v>
      </c>
      <c r="K17" s="26" t="s">
        <v>53</v>
      </c>
    </row>
    <row r="18" spans="1:11" ht="18.75" x14ac:dyDescent="0.2">
      <c r="A18" s="27">
        <v>14</v>
      </c>
      <c r="B18" s="27">
        <v>15</v>
      </c>
      <c r="C18" s="27">
        <v>16</v>
      </c>
      <c r="D18" s="27">
        <v>17</v>
      </c>
      <c r="E18" s="27">
        <v>18</v>
      </c>
      <c r="F18" s="27">
        <v>19</v>
      </c>
      <c r="G18" s="27">
        <v>20</v>
      </c>
      <c r="H18" s="27">
        <v>21</v>
      </c>
      <c r="I18" s="27">
        <v>22</v>
      </c>
      <c r="J18" s="27">
        <v>23</v>
      </c>
      <c r="K18" s="27">
        <v>24</v>
      </c>
    </row>
    <row r="19" spans="1:11" ht="18.75" x14ac:dyDescent="0.2">
      <c r="A19" s="29">
        <v>13244.05</v>
      </c>
      <c r="B19" s="29">
        <v>708.54</v>
      </c>
      <c r="C19" s="29">
        <v>9290.67</v>
      </c>
      <c r="D19" s="29"/>
      <c r="E19" s="29"/>
      <c r="F19" s="29"/>
      <c r="G19" s="29"/>
      <c r="H19" s="29"/>
      <c r="I19" s="29"/>
      <c r="J19" s="29">
        <v>17416.919999999998</v>
      </c>
      <c r="K19" s="29"/>
    </row>
    <row r="20" spans="1:11" ht="18.75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1:11" ht="30.75" customHeight="1" x14ac:dyDescent="0.2">
      <c r="A21" s="34" t="s">
        <v>54</v>
      </c>
      <c r="B21" s="35"/>
      <c r="C21" s="35"/>
      <c r="D21" s="35"/>
      <c r="E21" s="35"/>
      <c r="F21" s="35"/>
      <c r="G21" s="35"/>
      <c r="H21" s="35"/>
      <c r="I21" s="35"/>
      <c r="J21" s="36"/>
    </row>
    <row r="22" spans="1:11" ht="125.25" customHeight="1" x14ac:dyDescent="0.2">
      <c r="A22" s="26" t="s">
        <v>55</v>
      </c>
      <c r="B22" s="26" t="s">
        <v>56</v>
      </c>
      <c r="C22" s="37" t="s">
        <v>57</v>
      </c>
      <c r="D22" s="37" t="s">
        <v>58</v>
      </c>
      <c r="E22" s="26" t="s">
        <v>59</v>
      </c>
      <c r="F22" s="26" t="s">
        <v>60</v>
      </c>
      <c r="G22" s="37" t="s">
        <v>61</v>
      </c>
      <c r="H22" s="48" t="s">
        <v>62</v>
      </c>
      <c r="I22" s="49" t="s">
        <v>63</v>
      </c>
      <c r="J22" s="37" t="s">
        <v>64</v>
      </c>
    </row>
    <row r="23" spans="1:11" ht="18.75" x14ac:dyDescent="0.2">
      <c r="A23" s="27">
        <v>25</v>
      </c>
      <c r="B23" s="27">
        <v>26</v>
      </c>
      <c r="C23" s="27">
        <v>27</v>
      </c>
      <c r="D23" s="27">
        <v>28</v>
      </c>
      <c r="E23" s="27">
        <v>29</v>
      </c>
      <c r="F23" s="27">
        <v>30</v>
      </c>
      <c r="G23" s="27">
        <v>31</v>
      </c>
      <c r="H23" s="27">
        <v>32</v>
      </c>
      <c r="I23" s="27">
        <v>33</v>
      </c>
      <c r="J23" s="27">
        <v>34</v>
      </c>
    </row>
    <row r="24" spans="1:11" ht="18.75" x14ac:dyDescent="0.2">
      <c r="A24" s="29">
        <v>26263.23</v>
      </c>
      <c r="B24" s="29"/>
      <c r="C24" s="29"/>
      <c r="D24" s="29"/>
      <c r="E24" s="29">
        <v>8631.74</v>
      </c>
      <c r="F24" s="29"/>
      <c r="G24" s="29">
        <v>8631.74</v>
      </c>
      <c r="H24" s="29"/>
      <c r="I24" s="29">
        <v>1002.37</v>
      </c>
      <c r="J24" s="29">
        <v>787.81</v>
      </c>
    </row>
    <row r="25" spans="1:11" ht="18.75" x14ac:dyDescent="0.2">
      <c r="A25" s="31"/>
      <c r="B25" s="32"/>
      <c r="C25" s="32"/>
      <c r="D25" s="32"/>
      <c r="E25" s="32"/>
      <c r="F25" s="32"/>
      <c r="G25" s="32"/>
      <c r="H25" s="32"/>
      <c r="I25" s="33"/>
      <c r="J25" s="39"/>
    </row>
    <row r="26" spans="1:11" ht="33" customHeight="1" x14ac:dyDescent="0.2">
      <c r="A26" s="34" t="s">
        <v>65</v>
      </c>
      <c r="B26" s="35"/>
      <c r="C26" s="35"/>
      <c r="D26" s="35"/>
      <c r="E26" s="35"/>
      <c r="F26" s="35"/>
      <c r="G26" s="35"/>
      <c r="H26" s="36"/>
    </row>
    <row r="27" spans="1:11" ht="221.25" customHeight="1" x14ac:dyDescent="0.2">
      <c r="A27" s="50" t="s">
        <v>66</v>
      </c>
      <c r="B27" s="51" t="s">
        <v>67</v>
      </c>
      <c r="C27" s="51" t="s">
        <v>68</v>
      </c>
      <c r="D27" s="52" t="s">
        <v>69</v>
      </c>
      <c r="E27" s="51" t="s">
        <v>70</v>
      </c>
      <c r="F27" s="53" t="s">
        <v>71</v>
      </c>
      <c r="G27" s="53" t="s">
        <v>72</v>
      </c>
      <c r="H27" s="51" t="s">
        <v>73</v>
      </c>
    </row>
    <row r="28" spans="1:11" ht="18.75" x14ac:dyDescent="0.2">
      <c r="A28" s="27">
        <v>35</v>
      </c>
      <c r="B28" s="27">
        <v>36</v>
      </c>
      <c r="C28" s="27">
        <v>37</v>
      </c>
      <c r="D28" s="27">
        <v>38</v>
      </c>
      <c r="E28" s="27">
        <v>39</v>
      </c>
      <c r="F28" s="27">
        <v>40</v>
      </c>
      <c r="G28" s="27">
        <v>41</v>
      </c>
      <c r="H28" s="27">
        <v>42</v>
      </c>
    </row>
    <row r="29" spans="1:11" ht="20.25" customHeight="1" x14ac:dyDescent="0.2">
      <c r="A29" s="28"/>
      <c r="B29" s="28"/>
      <c r="C29" s="28"/>
      <c r="D29" s="28"/>
      <c r="E29" s="28"/>
      <c r="F29" s="28"/>
      <c r="G29" s="28"/>
      <c r="H29" s="28"/>
    </row>
    <row r="30" spans="1:11" ht="18.75" x14ac:dyDescent="0.2">
      <c r="A30" s="39"/>
      <c r="B30" s="39"/>
      <c r="C30" s="39"/>
      <c r="D30" s="39"/>
      <c r="E30" s="39"/>
      <c r="F30" s="39"/>
      <c r="G30" s="39"/>
      <c r="H30" s="39"/>
    </row>
    <row r="31" spans="1:11" ht="21" customHeight="1" x14ac:dyDescent="0.2">
      <c r="A31" s="54" t="s">
        <v>74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1" ht="39" customHeight="1" x14ac:dyDescent="0.2">
      <c r="A32" s="57" t="s">
        <v>75</v>
      </c>
      <c r="B32" s="58" t="s">
        <v>76</v>
      </c>
      <c r="C32" s="59" t="s">
        <v>77</v>
      </c>
      <c r="D32" s="60"/>
      <c r="E32" s="60"/>
      <c r="F32" s="60"/>
      <c r="G32" s="60"/>
      <c r="H32" s="61"/>
      <c r="I32" s="57" t="s">
        <v>78</v>
      </c>
      <c r="J32" s="62" t="s">
        <v>79</v>
      </c>
    </row>
    <row r="33" spans="1:10" ht="105.75" customHeight="1" x14ac:dyDescent="0.2">
      <c r="A33" s="63"/>
      <c r="B33" s="64"/>
      <c r="C33" s="65" t="s">
        <v>80</v>
      </c>
      <c r="D33" s="65" t="s">
        <v>81</v>
      </c>
      <c r="E33" s="65" t="s">
        <v>82</v>
      </c>
      <c r="F33" s="65" t="s">
        <v>83</v>
      </c>
      <c r="G33" s="65" t="s">
        <v>84</v>
      </c>
      <c r="H33" s="65" t="s">
        <v>85</v>
      </c>
      <c r="I33" s="63"/>
      <c r="J33" s="66"/>
    </row>
    <row r="34" spans="1:10" ht="18.75" x14ac:dyDescent="0.2">
      <c r="A34" s="27">
        <v>43</v>
      </c>
      <c r="B34" s="27">
        <v>44</v>
      </c>
      <c r="C34" s="27">
        <v>45</v>
      </c>
      <c r="D34" s="27">
        <v>46</v>
      </c>
      <c r="E34" s="27">
        <v>47</v>
      </c>
      <c r="F34" s="27">
        <v>48</v>
      </c>
      <c r="G34" s="27">
        <v>49</v>
      </c>
      <c r="H34" s="27">
        <v>50</v>
      </c>
      <c r="I34" s="27">
        <v>51</v>
      </c>
      <c r="J34" s="27">
        <v>52</v>
      </c>
    </row>
    <row r="35" spans="1:10" ht="28.5" customHeight="1" x14ac:dyDescent="0.2">
      <c r="A35" s="29">
        <f>(C8/(B35+I35-J35))*100</f>
        <v>23.053711576166716</v>
      </c>
      <c r="B35" s="29">
        <v>1069481.1299999999</v>
      </c>
      <c r="C35" s="29">
        <v>1692914.1</v>
      </c>
      <c r="D35" s="29">
        <v>0</v>
      </c>
      <c r="E35" s="29">
        <v>0</v>
      </c>
      <c r="F35" s="29">
        <v>0</v>
      </c>
      <c r="G35" s="29">
        <v>179587.99</v>
      </c>
      <c r="H35" s="29">
        <v>979687.14</v>
      </c>
      <c r="I35" s="29">
        <v>3914.56</v>
      </c>
      <c r="J35" s="29">
        <v>8631.74</v>
      </c>
    </row>
  </sheetData>
  <mergeCells count="13">
    <mergeCell ref="A26:H26"/>
    <mergeCell ref="A31:J31"/>
    <mergeCell ref="A32:A33"/>
    <mergeCell ref="B32:B33"/>
    <mergeCell ref="C32:H32"/>
    <mergeCell ref="I32:I33"/>
    <mergeCell ref="J32:J33"/>
    <mergeCell ref="A5:H5"/>
    <mergeCell ref="A10:G10"/>
    <mergeCell ref="A15:G15"/>
    <mergeCell ref="H15:K16"/>
    <mergeCell ref="A16:G16"/>
    <mergeCell ref="A21:J21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NORMATIV</vt:lpstr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Яременко Виталий</cp:lastModifiedBy>
  <dcterms:created xsi:type="dcterms:W3CDTF">2019-09-05T07:00:55Z</dcterms:created>
  <dcterms:modified xsi:type="dcterms:W3CDTF">2019-09-05T07:12:37Z</dcterms:modified>
</cp:coreProperties>
</file>