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RMATIV" sheetId="1" state="visible" r:id="rId2"/>
    <sheet name="SKLAD RK_H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<sst xmlns="http://schemas.openxmlformats.org/spreadsheetml/2006/main" count="87" uniqueCount="83">
  <si>
    <r>
      <rPr>
        <sz val="14"/>
        <rFont val="Times New Roman"/>
        <family val="1"/>
        <charset val="1"/>
      </rPr>
      <t xml:space="preserve">Економічні нормативи та ліміти відкритої валютної позиції станом на 01.05.2018</t>
    </r>
    <r>
      <rPr>
        <u val="single"/>
        <sz val="14"/>
        <rFont val="Times New Roman"/>
        <family val="1"/>
        <charset val="1"/>
      </rPr>
      <t xml:space="preserve"> </t>
    </r>
    <r>
      <rPr>
        <sz val="14"/>
        <rFont val="Times New Roman"/>
        <family val="1"/>
        <charset val="1"/>
      </rPr>
      <t xml:space="preserve">року</t>
    </r>
  </si>
  <si>
    <t xml:space="preserve">Додаток №4</t>
  </si>
  <si>
    <t xml:space="preserve">(день/місяць)</t>
  </si>
  <si>
    <t xml:space="preserve">Таблиця</t>
  </si>
  <si>
    <t xml:space="preserve">№ з/п</t>
  </si>
  <si>
    <t xml:space="preserve">Найменування банку</t>
  </si>
  <si>
    <t xml:space="preserve">Н1,
тис. грн</t>
  </si>
  <si>
    <t xml:space="preserve">Н2, не менше 10%</t>
  </si>
  <si>
    <t xml:space="preserve">Н4, не менше 20%</t>
  </si>
  <si>
    <t xml:space="preserve">Н5, не менше 40%</t>
  </si>
  <si>
    <t xml:space="preserve">Н6, не менше 60%</t>
  </si>
  <si>
    <t xml:space="preserve">Н7, не більше 25%</t>
  </si>
  <si>
    <t xml:space="preserve">Н8, не більше 800%</t>
  </si>
  <si>
    <t xml:space="preserve">Н9, не більше 25%</t>
  </si>
  <si>
    <t xml:space="preserve">Н11,
не більше 15%</t>
  </si>
  <si>
    <t xml:space="preserve">Н12,
не більше 60%</t>
  </si>
  <si>
    <t xml:space="preserve">Л13-1
(не більше 1%)</t>
  </si>
  <si>
    <t xml:space="preserve">Л13-2
(не більше 10%)</t>
  </si>
  <si>
    <t xml:space="preserve">ПуАТ "КБ "АКОРДБАНК"</t>
  </si>
  <si>
    <t xml:space="preserve">У таблиці в колонках 3 – 10, 13, 14 зазначаються значення  економічних нормативів і лімітів відкритої валютної позиції станом на 01 число місяця, у колонках 11, 12 – середньозважені значення за місяць.</t>
  </si>
  <si>
    <r>
      <rPr>
        <sz val="14"/>
        <rFont val="Times New Roman"/>
        <family val="1"/>
        <charset val="1"/>
      </rPr>
      <t xml:space="preserve">Нормативи та складові розрахунку регулятивного капіталу станом на </t>
    </r>
    <r>
      <rPr>
        <u val="single"/>
        <sz val="14"/>
        <rFont val="Times New Roman"/>
        <family val="1"/>
        <charset val="1"/>
      </rPr>
      <t xml:space="preserve">01.05.2018 </t>
    </r>
    <r>
      <rPr>
        <sz val="14"/>
        <rFont val="Times New Roman"/>
        <family val="1"/>
        <charset val="1"/>
      </rPr>
      <t xml:space="preserve">року</t>
    </r>
  </si>
  <si>
    <t xml:space="preserve">Додаток №5</t>
  </si>
  <si>
    <t xml:space="preserve">DATE</t>
  </si>
  <si>
    <t xml:space="preserve">Таблиця (тис. грн)</t>
  </si>
  <si>
    <t xml:space="preserve">Регулятивний капітал</t>
  </si>
  <si>
    <t xml:space="preserve">Загальна сума регулятивного капіталу (РК)</t>
  </si>
  <si>
    <t xml:space="preserve">Загальна сума основного капіталу (ОК)</t>
  </si>
  <si>
    <t xml:space="preserve">Загальна сума додаткового капіталу до розрахунку (ДК), не може бути більше ніж ОК</t>
  </si>
  <si>
    <t xml:space="preserve">Загальна сума додаткового капіталу</t>
  </si>
  <si>
    <t xml:space="preserve">Загальна сума відвернення (В)</t>
  </si>
  <si>
    <t xml:space="preserve">Загальна сума зменшення основного капіталу</t>
  </si>
  <si>
    <t xml:space="preserve">ПУаТ "КБ "АКОРДБАНК"</t>
  </si>
  <si>
    <t xml:space="preserve">ОСНОВНИЙ КАПІТАЛ</t>
  </si>
  <si>
    <t xml:space="preserve">Фактично сплачений зареєстрований статутний капітал</t>
  </si>
  <si>
    <t xml:space="preserve">Внески за незареєстрованим статутним капіталом</t>
  </si>
  <si>
    <t xml:space="preserve">Емісійні різниці</t>
  </si>
  <si>
    <t xml:space="preserve">Операції з акціонерами(фінансова допомога акціонерів банку, на яку отримано дозвіл НБУ щодо включення до ОК)</t>
  </si>
  <si>
    <t xml:space="preserve">Загальні резерви та резервні фонди, що створюються згідно з законами України</t>
  </si>
  <si>
    <t xml:space="preserve">Додатковий капітал</t>
  </si>
  <si>
    <t xml:space="preserve">Зменшення основного капіталу</t>
  </si>
  <si>
    <t xml:space="preserve">Нематеріальні активи за мінусом суми зносу</t>
  </si>
  <si>
    <t xml:space="preserve">Капітальні інвестиції у нематеріальні активи</t>
  </si>
  <si>
    <t xml:space="preserve">Збитки минулих років</t>
  </si>
  <si>
    <t xml:space="preserve">Власні акції(частки,паї), що викуплені в акціонерів</t>
  </si>
  <si>
    <t xml:space="preserve">Результат (прибуток/збиток) від операцій з акціонерами, що отримані після 04.06.2016</t>
  </si>
  <si>
    <t xml:space="preserve">Розрахунковий збиток поточного року</t>
  </si>
  <si>
    <t xml:space="preserve">Коригування основного капіталу згідно з розпорядчими актами НБУ</t>
  </si>
  <si>
    <t xml:space="preserve">Результат переоцінки основних засобів</t>
  </si>
  <si>
    <t xml:space="preserve">нерозподілені прибутки минулих років для розрахунку ДК (5030-НКР)&gt;0</t>
  </si>
  <si>
    <t xml:space="preserve">Розрахунковий прибуток поточного року (Рпр/п)</t>
  </si>
  <si>
    <t xml:space="preserve">Субординований борг, що враховується до капіталу (СК)</t>
  </si>
  <si>
    <t xml:space="preserve">До відома</t>
  </si>
  <si>
    <t xml:space="preserve">Результат(прибуток/збиток) поточного року (5999)</t>
  </si>
  <si>
    <t xml:space="preserve">Результати звітного року, що очікують затвердження(504АП)</t>
  </si>
  <si>
    <t xml:space="preserve">Результат(прибуток/збиток) від операцій з акціонерами, що отриманий до 04 червня 2016</t>
  </si>
  <si>
    <t xml:space="preserve">Результат коригування вартості фінансових інструментів під час первісного визнання</t>
  </si>
  <si>
    <t xml:space="preserve">Непокритий кредитний ризик (НКР)</t>
  </si>
  <si>
    <t xml:space="preserve">Прибуток минулих років (5030П)</t>
  </si>
  <si>
    <t xml:space="preserve">Перевищення НКР над сумою за рахунком 5030 (НКРп)</t>
  </si>
  <si>
    <t xml:space="preserve"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</si>
  <si>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 xml:space="preserve">Нараховані доходи, строк сплати яких згідно з договором минув (крім нарахованих доходів за активами,уключеними до показника В)(Пнд )</t>
  </si>
  <si>
    <t xml:space="preserve">Фактично сформована сума резерву за нарахованими доходами Нд/3 таПнд(Рпс)</t>
  </si>
  <si>
    <t xml:space="preserve">Відвернення (В)</t>
  </si>
  <si>
    <t xml:space="preserve"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</si>
  <si>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 xml:space="preserve">Балансова вартість інвестицій в
асоційовані та дочірні компанії</t>
  </si>
  <si>
    <t xml:space="preserve">Балансова вартість вкладень у капітал інших
установ у розмірі 10 і більше відсотків їх
статутного капіталу</t>
  </si>
  <si>
    <t xml:space="preserve">Балансова вартість
акцій (паїв) власної
емісії, що прийняті в забезпечення наданих
банком кредитів (інших вкладень)</t>
  </si>
  <si>
    <t xml:space="preserve">Балансова вартість
вкладень в інші банки на умовах субординованого боргу</t>
  </si>
  <si>
    <t xml:space="preserve"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</si>
  <si>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 xml:space="preserve"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</si>
  <si>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 xml:space="preserve">Балансова вартість цінних паперів
недиверсифіко- ваних інвестиційних фондів</t>
  </si>
  <si>
    <t xml:space="preserve">Норматив достатності (адекватності) регулятивного капіталу (Н2)</t>
  </si>
  <si>
    <t xml:space="preserve">Фактичне значення нормативу Н2 (нормативне значення нормативу Н2 не
менше 10%)</t>
  </si>
  <si>
    <t xml:space="preserve"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</si>
  <si>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 xml:space="preserve">Активи, зменшені на суму створених відповідних резервів за активними операціями, без зважування на коефіцієнт ризику, у тому числі:</t>
  </si>
  <si>
    <t xml:space="preserve">Сукупна сума відкритої валютної
позиції за всіма іноземними валютами та
банківськими
металами (Свп)</t>
  </si>
  <si>
    <t xml:space="preserve">Величина непокритого
кредитного ризику (НКР)</t>
  </si>
  <si>
    <t xml:space="preserve">з коефіці- єнтом ризику 0%, сума</t>
  </si>
  <si>
    <t xml:space="preserve">з коефіці- єнтом ризику 10%, сума</t>
  </si>
  <si>
    <t xml:space="preserve">з коефіці- єнтом ризику 20%, сума</t>
  </si>
  <si>
    <t xml:space="preserve">з коефіці- єнтом ризику 35%, сума</t>
  </si>
  <si>
    <t xml:space="preserve">з коефіці- єнтом ризику 50%, сума</t>
  </si>
  <si>
    <t xml:space="preserve">з коефіці- єнтом ризику 100%, сума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</si>
</sst>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#,##0.0000"/>
    <numFmt numFmtId="168" formatCode="DD/MM/YYYY"/>
  </numFmts>
  <fonts count="19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1"/>
    </font>
    <font>
      <u val="single"/>
      <sz val="14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4"/>
      <color rgb="FF000000"/>
      <name val="Times New Roman"/>
      <family val="2"/>
      <charset val="1"/>
    </font>
    <font>
      <b val="true"/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12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6" fontId="13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4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5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8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8" fillId="0" borderId="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29" activeCellId="0" sqref="J29"/>
    </sheetView>
  </sheetViews>
  <sheetFormatPr defaultRowHeight="12.75" outlineLevelRow="0" outlineLevelCol="0"/>
  <cols>
    <col collapsed="false" customWidth="true" hidden="false" outlineLevel="0" max="1" min="1" style="1" width="11.49"/>
    <col collapsed="false" customWidth="true" hidden="false" outlineLevel="0" max="2" min="2" style="1" width="40.17"/>
    <col collapsed="false" customWidth="true" hidden="false" outlineLevel="0" max="3" min="3" style="1" width="24.16"/>
    <col collapsed="false" customWidth="true" hidden="false" outlineLevel="0" max="4" min="4" style="1" width="18.5"/>
    <col collapsed="false" customWidth="true" hidden="false" outlineLevel="0" max="5" min="5" style="1" width="18"/>
    <col collapsed="false" customWidth="true" hidden="false" outlineLevel="0" max="6" min="6" style="1" width="18.16"/>
    <col collapsed="false" customWidth="true" hidden="false" outlineLevel="0" max="7" min="7" style="1" width="22.33"/>
    <col collapsed="false" customWidth="true" hidden="false" outlineLevel="0" max="8" min="8" style="1" width="20.32"/>
    <col collapsed="false" customWidth="true" hidden="false" outlineLevel="0" max="9" min="9" style="1" width="25.83"/>
    <col collapsed="false" customWidth="true" hidden="false" outlineLevel="0" max="10" min="10" style="1" width="19.34"/>
    <col collapsed="false" customWidth="true" hidden="false" outlineLevel="0" max="11" min="11" style="1" width="17.83"/>
    <col collapsed="false" customWidth="true" hidden="false" outlineLevel="0" max="13" min="12" style="1" width="15.16"/>
    <col collapsed="false" customWidth="true" hidden="false" outlineLevel="0" max="14" min="14" style="1" width="19.84"/>
    <col collapsed="false" customWidth="true" hidden="false" outlineLevel="0" max="1025" min="15" style="1" width="9.33"/>
  </cols>
  <sheetData>
    <row r="1" customFormat="false" ht="20.1" hidden="false" customHeight="true" outlineLevel="0" collapsed="false">
      <c r="A1" s="2" t="s">
        <v>0</v>
      </c>
      <c r="G1" s="3" t="s">
        <v>1</v>
      </c>
    </row>
    <row r="2" customFormat="false" ht="15.75" hidden="false" customHeight="true" outlineLevel="0" collapsed="false">
      <c r="A2" s="4" t="s">
        <v>2</v>
      </c>
    </row>
    <row r="3" customFormat="false" ht="20.1" hidden="false" customHeight="true" outlineLevel="0" collapsed="false">
      <c r="A3" s="2" t="s">
        <v>3</v>
      </c>
    </row>
    <row r="4" customFormat="false" ht="56.25" hidden="false" customHeight="false" outlineLevel="0" collapsed="false">
      <c r="A4" s="5" t="s">
        <v>4</v>
      </c>
      <c r="B4" s="6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customFormat="false" ht="18.75" hidden="false" customHeight="false" outlineLevel="0" collapsed="false">
      <c r="A5" s="8" t="n">
        <v>1</v>
      </c>
      <c r="B5" s="8" t="n">
        <v>2</v>
      </c>
      <c r="C5" s="8" t="n">
        <v>3</v>
      </c>
      <c r="D5" s="8" t="n">
        <v>4</v>
      </c>
      <c r="E5" s="8" t="n">
        <v>5</v>
      </c>
      <c r="F5" s="8" t="n">
        <v>6</v>
      </c>
      <c r="G5" s="8" t="n">
        <v>7</v>
      </c>
      <c r="H5" s="8" t="n">
        <v>8</v>
      </c>
      <c r="I5" s="8" t="n">
        <v>9</v>
      </c>
      <c r="J5" s="8" t="n">
        <v>10</v>
      </c>
      <c r="K5" s="8" t="n">
        <v>11</v>
      </c>
      <c r="L5" s="8" t="n">
        <v>12</v>
      </c>
      <c r="M5" s="8" t="n">
        <v>13</v>
      </c>
      <c r="N5" s="8" t="n">
        <v>14</v>
      </c>
    </row>
    <row r="6" customFormat="false" ht="12.75" hidden="false" customHeight="false" outlineLevel="0" collapsed="false">
      <c r="A6" s="9"/>
      <c r="B6" s="9" t="s">
        <v>18</v>
      </c>
      <c r="C6" s="10" t="n">
        <v>213051.31</v>
      </c>
      <c r="D6" s="10" t="n">
        <v>42.58</v>
      </c>
      <c r="E6" s="10" t="n">
        <v>193.97</v>
      </c>
      <c r="F6" s="10" t="n">
        <v>108.17</v>
      </c>
      <c r="G6" s="10" t="n">
        <v>89.15</v>
      </c>
      <c r="H6" s="10" t="n">
        <v>65.08</v>
      </c>
      <c r="I6" s="10" t="n">
        <v>107.98</v>
      </c>
      <c r="J6" s="10" t="n">
        <v>72.04</v>
      </c>
      <c r="K6" s="10" t="n">
        <v>0.03</v>
      </c>
      <c r="L6" s="10" t="n">
        <v>0.03</v>
      </c>
      <c r="M6" s="11" t="n">
        <v>0.3375</v>
      </c>
      <c r="N6" s="11" t="n">
        <v>4.0999</v>
      </c>
    </row>
    <row r="10" customFormat="false" ht="18.75" hidden="false" customHeight="false" outlineLevel="0" collapsed="false">
      <c r="A10" s="2" t="s"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pageBreakPreview" topLeftCell="A4" colorId="64" zoomScale="55" zoomScaleNormal="70" zoomScalePageLayoutView="55" workbookViewId="0">
      <selection pane="topLeft" activeCell="A27" activeCellId="0" sqref="A27"/>
    </sheetView>
  </sheetViews>
  <sheetFormatPr defaultRowHeight="12.75" outlineLevelRow="0" outlineLevelCol="0"/>
  <cols>
    <col collapsed="false" customWidth="true" hidden="false" outlineLevel="0" max="1" min="1" style="1" width="79.82"/>
    <col collapsed="false" customWidth="true" hidden="false" outlineLevel="0" max="2" min="2" style="1" width="28.34"/>
    <col collapsed="false" customWidth="true" hidden="false" outlineLevel="0" max="3" min="3" style="1" width="28.51"/>
    <col collapsed="false" customWidth="true" hidden="false" outlineLevel="0" max="4" min="4" style="1" width="25.32"/>
    <col collapsed="false" customWidth="true" hidden="false" outlineLevel="0" max="5" min="5" style="1" width="25.49"/>
    <col collapsed="false" customWidth="true" hidden="false" outlineLevel="0" max="6" min="6" style="1" width="24.66"/>
    <col collapsed="false" customWidth="true" hidden="false" outlineLevel="0" max="7" min="7" style="1" width="27.83"/>
    <col collapsed="false" customWidth="true" hidden="false" outlineLevel="0" max="8" min="8" style="1" width="26"/>
    <col collapsed="false" customWidth="true" hidden="false" outlineLevel="0" max="9" min="9" style="1" width="25.16"/>
    <col collapsed="false" customWidth="true" hidden="false" outlineLevel="0" max="10" min="10" style="1" width="26.67"/>
    <col collapsed="false" customWidth="true" hidden="false" outlineLevel="0" max="11" min="11" style="1" width="24.51"/>
    <col collapsed="false" customWidth="true" hidden="false" outlineLevel="0" max="1025" min="12" style="1" width="9.33"/>
  </cols>
  <sheetData>
    <row r="1" customFormat="false" ht="20.1" hidden="false" customHeight="true" outlineLevel="0" collapsed="false">
      <c r="A1" s="2" t="s">
        <v>20</v>
      </c>
      <c r="F1" s="3" t="s">
        <v>21</v>
      </c>
    </row>
    <row r="2" customFormat="false" ht="15.75" hidden="false" customHeight="true" outlineLevel="0" collapsed="false">
      <c r="A2" s="4" t="s">
        <v>2</v>
      </c>
      <c r="F2" s="3" t="s">
        <v>22</v>
      </c>
      <c r="G2" s="12" t="n">
        <v>43222</v>
      </c>
    </row>
    <row r="3" customFormat="false" ht="20.1" hidden="false" customHeight="true" outlineLevel="0" collapsed="false">
      <c r="A3" s="2" t="s">
        <v>23</v>
      </c>
    </row>
    <row r="5" customFormat="false" ht="32.25" hidden="false" customHeight="true" outlineLevel="0" collapsed="false">
      <c r="A5" s="13" t="s">
        <v>24</v>
      </c>
      <c r="B5" s="13"/>
      <c r="C5" s="13"/>
      <c r="D5" s="13"/>
      <c r="E5" s="13"/>
      <c r="F5" s="13"/>
      <c r="G5" s="13"/>
      <c r="H5" s="13"/>
    </row>
    <row r="6" customFormat="false" ht="113.25" hidden="false" customHeight="true" outlineLevel="0" collapsed="false">
      <c r="A6" s="14" t="s">
        <v>4</v>
      </c>
      <c r="B6" s="14" t="s">
        <v>5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</row>
    <row r="7" customFormat="false" ht="18.75" hidden="false" customHeight="false" outlineLevel="0" collapsed="false">
      <c r="A7" s="15" t="n">
        <v>1</v>
      </c>
      <c r="B7" s="15" t="n">
        <v>2</v>
      </c>
      <c r="C7" s="15" t="n">
        <v>3</v>
      </c>
      <c r="D7" s="15" t="n">
        <v>4</v>
      </c>
      <c r="E7" s="15" t="n">
        <v>5</v>
      </c>
      <c r="F7" s="15" t="n">
        <v>6</v>
      </c>
      <c r="G7" s="15" t="n">
        <v>7</v>
      </c>
      <c r="H7" s="15" t="n">
        <v>8</v>
      </c>
    </row>
    <row r="8" customFormat="false" ht="18.75" hidden="false" customHeight="false" outlineLevel="0" collapsed="false">
      <c r="A8" s="16"/>
      <c r="B8" s="16" t="s">
        <v>31</v>
      </c>
      <c r="C8" s="17" t="n">
        <v>213051.31</v>
      </c>
      <c r="D8" s="17" t="n">
        <v>191287.14</v>
      </c>
      <c r="E8" s="17" t="n">
        <v>21764.17</v>
      </c>
      <c r="F8" s="17" t="n">
        <v>21764.17</v>
      </c>
      <c r="G8" s="17"/>
      <c r="H8" s="18" t="n">
        <f aca="false">SUM(A19+B19+C19+D19+E19+F19+G19)</f>
        <v>41676.07</v>
      </c>
    </row>
    <row r="9" customFormat="false" ht="18.75" hidden="false" customHeight="false" outlineLevel="0" collapsed="false">
      <c r="A9" s="19"/>
      <c r="B9" s="20"/>
      <c r="C9" s="20"/>
      <c r="D9" s="20"/>
      <c r="E9" s="20"/>
      <c r="F9" s="20"/>
      <c r="G9" s="20"/>
      <c r="H9" s="21"/>
    </row>
    <row r="10" customFormat="false" ht="48" hidden="false" customHeight="true" outlineLevel="0" collapsed="false">
      <c r="A10" s="22" t="s">
        <v>32</v>
      </c>
      <c r="B10" s="22"/>
      <c r="C10" s="22"/>
      <c r="D10" s="22"/>
      <c r="E10" s="22"/>
      <c r="F10" s="22"/>
      <c r="G10" s="22"/>
    </row>
    <row r="11" customFormat="false" ht="138" hidden="false" customHeight="true" outlineLevel="0" collapsed="false">
      <c r="A11" s="14" t="s">
        <v>33</v>
      </c>
      <c r="B11" s="14" t="s">
        <v>34</v>
      </c>
      <c r="C11" s="14" t="s">
        <v>35</v>
      </c>
      <c r="D11" s="23" t="s">
        <v>36</v>
      </c>
      <c r="E11" s="14" t="s">
        <v>37</v>
      </c>
      <c r="F11" s="24"/>
      <c r="G11" s="24"/>
    </row>
    <row r="12" customFormat="false" ht="18.75" hidden="false" customHeight="false" outlineLevel="0" collapsed="false">
      <c r="A12" s="15" t="n">
        <v>0</v>
      </c>
      <c r="B12" s="15" t="n">
        <v>10</v>
      </c>
      <c r="C12" s="15" t="n">
        <v>11</v>
      </c>
      <c r="D12" s="15" t="n">
        <v>12</v>
      </c>
      <c r="E12" s="15" t="n">
        <v>13</v>
      </c>
      <c r="F12" s="25"/>
      <c r="G12" s="26"/>
    </row>
    <row r="13" customFormat="false" ht="18.75" hidden="false" customHeight="false" outlineLevel="0" collapsed="false">
      <c r="A13" s="17" t="n">
        <v>231308.68</v>
      </c>
      <c r="B13" s="17"/>
      <c r="C13" s="17"/>
      <c r="D13" s="17"/>
      <c r="E13" s="17" t="n">
        <v>1654.54</v>
      </c>
      <c r="F13" s="26"/>
      <c r="G13" s="26"/>
    </row>
    <row r="14" customFormat="false" ht="18.75" hidden="false" customHeight="false" outlineLevel="0" collapsed="false">
      <c r="A14" s="27"/>
      <c r="B14" s="28"/>
      <c r="C14" s="28"/>
      <c r="D14" s="28" t="n">
        <v>0</v>
      </c>
      <c r="E14" s="28"/>
      <c r="F14" s="26"/>
      <c r="G14" s="26"/>
    </row>
    <row r="15" customFormat="false" ht="36.75" hidden="false" customHeight="true" outlineLevel="0" collapsed="false">
      <c r="A15" s="13" t="s">
        <v>32</v>
      </c>
      <c r="B15" s="13"/>
      <c r="C15" s="13"/>
      <c r="D15" s="13"/>
      <c r="E15" s="13"/>
      <c r="F15" s="13"/>
      <c r="G15" s="13"/>
      <c r="H15" s="29" t="s">
        <v>38</v>
      </c>
      <c r="I15" s="29"/>
      <c r="J15" s="29"/>
      <c r="K15" s="29"/>
    </row>
    <row r="16" customFormat="false" ht="44.25" hidden="false" customHeight="true" outlineLevel="0" collapsed="false">
      <c r="A16" s="29" t="s">
        <v>39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customFormat="false" ht="106.5" hidden="false" customHeight="true" outlineLevel="0" collapsed="false">
      <c r="A17" s="14" t="s">
        <v>40</v>
      </c>
      <c r="B17" s="14" t="s">
        <v>41</v>
      </c>
      <c r="C17" s="14" t="s">
        <v>42</v>
      </c>
      <c r="D17" s="23" t="s">
        <v>43</v>
      </c>
      <c r="E17" s="23" t="s">
        <v>44</v>
      </c>
      <c r="F17" s="14" t="s">
        <v>45</v>
      </c>
      <c r="G17" s="14" t="s">
        <v>46</v>
      </c>
      <c r="H17" s="14" t="s">
        <v>47</v>
      </c>
      <c r="I17" s="23" t="s">
        <v>48</v>
      </c>
      <c r="J17" s="14" t="s">
        <v>49</v>
      </c>
      <c r="K17" s="14" t="s">
        <v>50</v>
      </c>
    </row>
    <row r="18" customFormat="false" ht="18.75" hidden="false" customHeight="false" outlineLevel="0" collapsed="false">
      <c r="A18" s="15" t="n">
        <v>14</v>
      </c>
      <c r="B18" s="15" t="n">
        <v>15</v>
      </c>
      <c r="C18" s="15" t="n">
        <v>16</v>
      </c>
      <c r="D18" s="15" t="n">
        <v>17</v>
      </c>
      <c r="E18" s="15" t="n">
        <v>18</v>
      </c>
      <c r="F18" s="15" t="n">
        <v>19</v>
      </c>
      <c r="G18" s="15" t="n">
        <v>20</v>
      </c>
      <c r="H18" s="15" t="n">
        <v>21</v>
      </c>
      <c r="I18" s="15" t="n">
        <v>22</v>
      </c>
      <c r="J18" s="15" t="n">
        <v>23</v>
      </c>
      <c r="K18" s="15" t="n">
        <v>24</v>
      </c>
    </row>
    <row r="19" customFormat="false" ht="18.75" hidden="false" customHeight="false" outlineLevel="0" collapsed="false">
      <c r="A19" s="17" t="n">
        <v>6132.74</v>
      </c>
      <c r="B19" s="17" t="n">
        <v>340.13</v>
      </c>
      <c r="C19" s="17" t="n">
        <v>35203.2</v>
      </c>
      <c r="D19" s="17"/>
      <c r="E19" s="17"/>
      <c r="F19" s="17"/>
      <c r="G19" s="17"/>
      <c r="H19" s="17"/>
      <c r="I19" s="17"/>
      <c r="J19" s="17" t="n">
        <v>21764.16</v>
      </c>
      <c r="K19" s="17"/>
    </row>
    <row r="20" customFormat="false" ht="18.75" hidden="false" customHeight="false" outlineLevel="0" collapsed="false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customFormat="false" ht="30.75" hidden="false" customHeight="true" outlineLevel="0" collapsed="false">
      <c r="A21" s="22" t="s">
        <v>51</v>
      </c>
      <c r="B21" s="22"/>
      <c r="C21" s="22"/>
      <c r="D21" s="22"/>
      <c r="E21" s="22"/>
      <c r="F21" s="22"/>
      <c r="G21" s="22"/>
      <c r="H21" s="22"/>
      <c r="I21" s="22"/>
      <c r="J21" s="22"/>
    </row>
    <row r="22" customFormat="false" ht="125.25" hidden="false" customHeight="true" outlineLevel="0" collapsed="false">
      <c r="A22" s="14" t="s">
        <v>52</v>
      </c>
      <c r="B22" s="14" t="s">
        <v>53</v>
      </c>
      <c r="C22" s="23" t="s">
        <v>54</v>
      </c>
      <c r="D22" s="23" t="s">
        <v>55</v>
      </c>
      <c r="E22" s="14" t="s">
        <v>56</v>
      </c>
      <c r="F22" s="14" t="s">
        <v>57</v>
      </c>
      <c r="G22" s="23" t="s">
        <v>58</v>
      </c>
      <c r="H22" s="30" t="s">
        <v>59</v>
      </c>
      <c r="I22" s="31" t="s">
        <v>60</v>
      </c>
      <c r="J22" s="23" t="s">
        <v>61</v>
      </c>
    </row>
    <row r="23" customFormat="false" ht="18.75" hidden="false" customHeight="false" outlineLevel="0" collapsed="false">
      <c r="A23" s="15" t="n">
        <v>25</v>
      </c>
      <c r="B23" s="15" t="n">
        <v>26</v>
      </c>
      <c r="C23" s="15" t="n">
        <v>27</v>
      </c>
      <c r="D23" s="15" t="n">
        <v>28</v>
      </c>
      <c r="E23" s="15" t="n">
        <v>29</v>
      </c>
      <c r="F23" s="15" t="n">
        <v>30</v>
      </c>
      <c r="G23" s="15" t="n">
        <v>31</v>
      </c>
      <c r="H23" s="15" t="n">
        <v>32</v>
      </c>
      <c r="I23" s="15" t="n">
        <v>33</v>
      </c>
      <c r="J23" s="15" t="n">
        <v>34</v>
      </c>
    </row>
    <row r="24" customFormat="false" ht="18.75" hidden="false" customHeight="false" outlineLevel="0" collapsed="false">
      <c r="A24" s="17" t="n">
        <v>35960.46</v>
      </c>
      <c r="B24" s="17" t="n">
        <v>-12991.44</v>
      </c>
      <c r="C24" s="17"/>
      <c r="D24" s="17"/>
      <c r="E24" s="17" t="n">
        <v>1171.31</v>
      </c>
      <c r="F24" s="17"/>
      <c r="G24" s="17" t="n">
        <v>1171.31</v>
      </c>
      <c r="H24" s="17"/>
      <c r="I24" s="17" t="n">
        <v>5486.92</v>
      </c>
      <c r="J24" s="17" t="n">
        <v>5453.37</v>
      </c>
    </row>
    <row r="25" customFormat="false" ht="18.75" hidden="false" customHeight="false" outlineLevel="0" collapsed="false">
      <c r="A25" s="19"/>
      <c r="B25" s="20"/>
      <c r="C25" s="20"/>
      <c r="D25" s="20"/>
      <c r="E25" s="20"/>
      <c r="F25" s="20"/>
      <c r="G25" s="20"/>
      <c r="H25" s="20"/>
      <c r="I25" s="21"/>
      <c r="J25" s="26"/>
    </row>
    <row r="26" customFormat="false" ht="33" hidden="false" customHeight="true" outlineLevel="0" collapsed="false">
      <c r="A26" s="22" t="s">
        <v>62</v>
      </c>
      <c r="B26" s="22"/>
      <c r="C26" s="22"/>
      <c r="D26" s="22"/>
      <c r="E26" s="22"/>
      <c r="F26" s="22"/>
      <c r="G26" s="22"/>
      <c r="H26" s="22"/>
    </row>
    <row r="27" customFormat="false" ht="221.25" hidden="false" customHeight="true" outlineLevel="0" collapsed="false">
      <c r="A27" s="32" t="s">
        <v>63</v>
      </c>
      <c r="B27" s="33" t="s">
        <v>64</v>
      </c>
      <c r="C27" s="33" t="s">
        <v>65</v>
      </c>
      <c r="D27" s="34" t="s">
        <v>66</v>
      </c>
      <c r="E27" s="33" t="s">
        <v>67</v>
      </c>
      <c r="F27" s="35" t="s">
        <v>68</v>
      </c>
      <c r="G27" s="35" t="s">
        <v>69</v>
      </c>
      <c r="H27" s="33" t="s">
        <v>70</v>
      </c>
    </row>
    <row r="28" customFormat="false" ht="18.75" hidden="false" customHeight="false" outlineLevel="0" collapsed="false">
      <c r="A28" s="15" t="n">
        <v>35</v>
      </c>
      <c r="B28" s="15" t="n">
        <v>36</v>
      </c>
      <c r="C28" s="15" t="n">
        <v>37</v>
      </c>
      <c r="D28" s="15" t="n">
        <v>38</v>
      </c>
      <c r="E28" s="15" t="n">
        <v>39</v>
      </c>
      <c r="F28" s="15" t="n">
        <v>40</v>
      </c>
      <c r="G28" s="15" t="n">
        <v>41</v>
      </c>
      <c r="H28" s="15" t="n">
        <v>42</v>
      </c>
    </row>
    <row r="29" customFormat="false" ht="20.25" hidden="false" customHeight="true" outlineLevel="0" collapsed="false">
      <c r="A29" s="16"/>
      <c r="B29" s="16"/>
      <c r="C29" s="16"/>
      <c r="D29" s="16"/>
      <c r="E29" s="16"/>
      <c r="F29" s="16"/>
      <c r="G29" s="16"/>
      <c r="H29" s="16"/>
    </row>
    <row r="30" customFormat="false" ht="18.75" hidden="false" customHeight="false" outlineLevel="0" collapsed="false">
      <c r="A30" s="26"/>
      <c r="B30" s="26"/>
      <c r="C30" s="26"/>
      <c r="D30" s="26"/>
      <c r="E30" s="26"/>
      <c r="F30" s="26"/>
      <c r="G30" s="26"/>
      <c r="H30" s="26"/>
    </row>
    <row r="31" customFormat="false" ht="21" hidden="false" customHeight="true" outlineLevel="0" collapsed="false">
      <c r="A31" s="36" t="s">
        <v>71</v>
      </c>
      <c r="B31" s="36"/>
      <c r="C31" s="36"/>
      <c r="D31" s="36"/>
      <c r="E31" s="36"/>
      <c r="F31" s="36"/>
      <c r="G31" s="36"/>
      <c r="H31" s="36"/>
      <c r="I31" s="36"/>
      <c r="J31" s="36"/>
    </row>
    <row r="32" customFormat="false" ht="39" hidden="false" customHeight="true" outlineLevel="0" collapsed="false">
      <c r="A32" s="37" t="s">
        <v>72</v>
      </c>
      <c r="B32" s="38" t="s">
        <v>73</v>
      </c>
      <c r="C32" s="39" t="s">
        <v>74</v>
      </c>
      <c r="D32" s="39"/>
      <c r="E32" s="39"/>
      <c r="F32" s="39"/>
      <c r="G32" s="39"/>
      <c r="H32" s="39"/>
      <c r="I32" s="37" t="s">
        <v>75</v>
      </c>
      <c r="J32" s="7" t="s">
        <v>76</v>
      </c>
    </row>
    <row r="33" customFormat="false" ht="105.75" hidden="false" customHeight="true" outlineLevel="0" collapsed="false">
      <c r="A33" s="37"/>
      <c r="B33" s="38"/>
      <c r="C33" s="7" t="s">
        <v>77</v>
      </c>
      <c r="D33" s="7" t="s">
        <v>78</v>
      </c>
      <c r="E33" s="7" t="s">
        <v>79</v>
      </c>
      <c r="F33" s="7" t="s">
        <v>80</v>
      </c>
      <c r="G33" s="7" t="s">
        <v>81</v>
      </c>
      <c r="H33" s="7" t="s">
        <v>82</v>
      </c>
      <c r="I33" s="37"/>
      <c r="J33" s="7"/>
    </row>
    <row r="34" customFormat="false" ht="18.75" hidden="false" customHeight="false" outlineLevel="0" collapsed="false">
      <c r="A34" s="8" t="n">
        <v>43</v>
      </c>
      <c r="B34" s="8" t="n">
        <v>44</v>
      </c>
      <c r="C34" s="8" t="n">
        <v>45</v>
      </c>
      <c r="D34" s="8" t="n">
        <v>46</v>
      </c>
      <c r="E34" s="8" t="n">
        <v>47</v>
      </c>
      <c r="F34" s="8" t="n">
        <v>48</v>
      </c>
      <c r="G34" s="8" t="n">
        <v>49</v>
      </c>
      <c r="H34" s="8" t="n">
        <v>50</v>
      </c>
      <c r="I34" s="8" t="n">
        <v>51</v>
      </c>
      <c r="J34" s="8" t="n">
        <v>52</v>
      </c>
    </row>
    <row r="35" customFormat="false" ht="28.5" hidden="false" customHeight="true" outlineLevel="0" collapsed="false">
      <c r="A35" s="17" t="n">
        <v>42.5811778589912</v>
      </c>
      <c r="B35" s="17" t="n">
        <v>492777.93436</v>
      </c>
      <c r="C35" s="17" t="n">
        <v>470325.92066</v>
      </c>
      <c r="D35" s="17" t="n">
        <v>0</v>
      </c>
      <c r="E35" s="17" t="n">
        <v>0</v>
      </c>
      <c r="F35" s="17" t="n">
        <v>0</v>
      </c>
      <c r="G35" s="17" t="n">
        <v>112875.18264</v>
      </c>
      <c r="H35" s="17" t="n">
        <v>436340.34304</v>
      </c>
      <c r="I35" s="17" t="n">
        <v>8734.88626</v>
      </c>
      <c r="J35" s="17" t="n">
        <v>1171.30657</v>
      </c>
    </row>
  </sheetData>
  <mergeCells count="13">
    <mergeCell ref="A5:H5"/>
    <mergeCell ref="A10:G10"/>
    <mergeCell ref="A15:G15"/>
    <mergeCell ref="H15:K16"/>
    <mergeCell ref="A16:G16"/>
    <mergeCell ref="A21:J21"/>
    <mergeCell ref="A26:H26"/>
    <mergeCell ref="A31:J31"/>
    <mergeCell ref="A32:A33"/>
    <mergeCell ref="B32:B33"/>
    <mergeCell ref="C32:H32"/>
    <mergeCell ref="I32:I33"/>
    <mergeCell ref="J32:J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  <Company>Accordbank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2018-05-07T08:05:32Z</dcterms:created>
  <dc:creator>Admin</dc:creator>
  <dc:description/>
  <dc:language>uk-UA</dc:language>
  <cp:lastModifiedBy>Литош Оксана</cp:lastModifiedBy>
  <dcterms:modified xsi:type="dcterms:W3CDTF">2018-05-07T09:10:59Z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Accordbank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